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50.68\service\Buffalo復旧\★制作\7936_アシックス\02_IRポケット\01_導入・改修\250204_MPS-14168 アシックス様：チャートジェネレーター（日英）｜MP制作\html\7936\chart\"/>
    </mc:Choice>
  </mc:AlternateContent>
  <xr:revisionPtr revIDLastSave="0" documentId="13_ncr:1_{64EBF584-C60F-484E-AAD0-7101E8692EAF}" xr6:coauthVersionLast="47" xr6:coauthVersionMax="47" xr10:uidLastSave="{00000000-0000-0000-0000-000000000000}"/>
  <bookViews>
    <workbookView xWindow="3855" yWindow="3855" windowWidth="21600" windowHeight="12645" xr2:uid="{00000000-000D-0000-FFFF-FFFF00000000}"/>
  </bookViews>
  <sheets>
    <sheet name="通期" sheetId="7" r:id="rId1"/>
    <sheet name="四半期(累計)" sheetId="4" r:id="rId2"/>
    <sheet name="四半期(三ヵ月)" sheetId="9" r:id="rId3"/>
  </sheets>
  <externalReferences>
    <externalReference r:id="rId4"/>
  </externalReferences>
  <definedNames>
    <definedName name="_xlnm.Print_Area" localSheetId="0">通期!$A$1:$K$86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" i="9" l="1"/>
  <c r="D10" i="9"/>
  <c r="C10" i="9"/>
  <c r="B10" i="9"/>
  <c r="AG7" i="9"/>
  <c r="AF7" i="9"/>
  <c r="AE7" i="9"/>
  <c r="AC7" i="9"/>
  <c r="AB7" i="9"/>
  <c r="AA7" i="9"/>
  <c r="Y7" i="9"/>
  <c r="X7" i="9"/>
  <c r="W7" i="9"/>
  <c r="U7" i="9"/>
  <c r="T7" i="9"/>
  <c r="S7" i="9"/>
  <c r="Q7" i="9"/>
  <c r="P7" i="9"/>
  <c r="O7" i="9"/>
  <c r="M7" i="9"/>
  <c r="L7" i="9"/>
  <c r="K7" i="9"/>
  <c r="I7" i="9"/>
  <c r="H7" i="9"/>
  <c r="G7" i="9"/>
  <c r="E7" i="9"/>
  <c r="D7" i="9"/>
  <c r="C7" i="9"/>
  <c r="E6" i="9"/>
  <c r="D6" i="9"/>
  <c r="C6" i="9"/>
  <c r="C9" i="9" l="1"/>
  <c r="D9" i="9"/>
  <c r="E9" i="9"/>
  <c r="O11" i="9"/>
  <c r="P11" i="9"/>
  <c r="Q11" i="9"/>
  <c r="S16" i="9"/>
  <c r="T16" i="9"/>
  <c r="U16" i="9"/>
  <c r="W16" i="9"/>
  <c r="X16" i="9"/>
  <c r="Y16" i="9"/>
  <c r="AA16" i="9"/>
  <c r="AB16" i="9"/>
  <c r="AC16" i="9"/>
  <c r="AE16" i="9"/>
  <c r="AF16" i="9"/>
  <c r="AG16" i="9"/>
  <c r="S17" i="9"/>
  <c r="T17" i="9"/>
  <c r="U17" i="9"/>
  <c r="W17" i="9"/>
  <c r="X17" i="9"/>
  <c r="Y17" i="9"/>
  <c r="AA17" i="9"/>
  <c r="AB17" i="9"/>
  <c r="AC17" i="9"/>
  <c r="AE17" i="9"/>
  <c r="AF17" i="9"/>
  <c r="AG17" i="9"/>
  <c r="S18" i="9"/>
  <c r="T18" i="9"/>
  <c r="U18" i="9"/>
  <c r="W18" i="9"/>
  <c r="X18" i="9"/>
  <c r="Y18" i="9"/>
  <c r="AA18" i="9"/>
  <c r="AB18" i="9"/>
  <c r="AC18" i="9"/>
  <c r="AE18" i="9"/>
  <c r="AF18" i="9"/>
  <c r="AG18" i="9"/>
  <c r="S19" i="9"/>
  <c r="T19" i="9"/>
  <c r="U19" i="9"/>
  <c r="W19" i="9"/>
  <c r="X19" i="9"/>
  <c r="Y19" i="9"/>
  <c r="AA19" i="9"/>
  <c r="AB19" i="9"/>
  <c r="AC19" i="9"/>
  <c r="AE19" i="9"/>
  <c r="AF19" i="9"/>
  <c r="AG19" i="9"/>
  <c r="S20" i="9"/>
  <c r="T20" i="9"/>
  <c r="U20" i="9"/>
  <c r="W20" i="9"/>
  <c r="X20" i="9"/>
  <c r="Y20" i="9"/>
  <c r="AA20" i="9"/>
  <c r="AB20" i="9"/>
  <c r="AC20" i="9"/>
  <c r="AE20" i="9"/>
  <c r="AF20" i="9"/>
  <c r="AG20" i="9"/>
  <c r="S22" i="9"/>
  <c r="T22" i="9"/>
  <c r="U22" i="9"/>
  <c r="W22" i="9"/>
  <c r="X22" i="9"/>
  <c r="Y22" i="9"/>
  <c r="AA22" i="9"/>
  <c r="AB22" i="9"/>
  <c r="AC22" i="9"/>
  <c r="AE22" i="9"/>
  <c r="AF22" i="9"/>
  <c r="AG22" i="9"/>
  <c r="S23" i="9"/>
  <c r="T23" i="9"/>
  <c r="U23" i="9"/>
  <c r="W23" i="9"/>
  <c r="X23" i="9"/>
  <c r="Y23" i="9"/>
  <c r="AA23" i="9"/>
  <c r="AB23" i="9"/>
  <c r="AC23" i="9"/>
  <c r="AE23" i="9"/>
  <c r="AF23" i="9"/>
  <c r="AG23" i="9"/>
  <c r="S24" i="9"/>
  <c r="T24" i="9"/>
  <c r="W24" i="9"/>
  <c r="X24" i="9"/>
  <c r="Y24" i="9"/>
  <c r="AA24" i="9"/>
  <c r="AB24" i="9"/>
  <c r="AC24" i="9"/>
  <c r="AE24" i="9"/>
  <c r="AF24" i="9"/>
  <c r="AG24" i="9"/>
  <c r="AA25" i="9"/>
  <c r="AB25" i="9"/>
  <c r="AC25" i="9"/>
  <c r="AE25" i="9"/>
  <c r="AF25" i="9"/>
  <c r="AG25" i="9"/>
  <c r="S26" i="9"/>
  <c r="T26" i="9"/>
  <c r="U26" i="9"/>
  <c r="W26" i="9"/>
  <c r="X26" i="9"/>
  <c r="Y26" i="9"/>
  <c r="AA26" i="9"/>
  <c r="AB26" i="9"/>
  <c r="AC26" i="9"/>
  <c r="AE26" i="9"/>
  <c r="AF26" i="9"/>
  <c r="AG26" i="9"/>
</calcChain>
</file>

<file path=xl/sharedStrings.xml><?xml version="1.0" encoding="utf-8"?>
<sst xmlns="http://schemas.openxmlformats.org/spreadsheetml/2006/main" count="2336" uniqueCount="145">
  <si>
    <t>アシックス　業績データ</t>
    <phoneticPr fontId="23"/>
  </si>
  <si>
    <t>経営成績</t>
    <phoneticPr fontId="3"/>
  </si>
  <si>
    <t>2015年</t>
    <phoneticPr fontId="23"/>
  </si>
  <si>
    <t>2016年</t>
    <phoneticPr fontId="23"/>
  </si>
  <si>
    <t>2017年</t>
    <phoneticPr fontId="23"/>
  </si>
  <si>
    <t>2018年</t>
    <phoneticPr fontId="23"/>
  </si>
  <si>
    <t>2019年</t>
    <phoneticPr fontId="23"/>
  </si>
  <si>
    <t>2020年</t>
    <phoneticPr fontId="23"/>
  </si>
  <si>
    <t>2021年</t>
  </si>
  <si>
    <t>2022年</t>
  </si>
  <si>
    <t>2023年</t>
  </si>
  <si>
    <t>2024年</t>
  </si>
  <si>
    <t>売上高（百万円）</t>
    <phoneticPr fontId="23"/>
  </si>
  <si>
    <t>営業利益（百万円）</t>
    <phoneticPr fontId="23"/>
  </si>
  <si>
    <t>売上総利益（百万円）</t>
    <phoneticPr fontId="23"/>
  </si>
  <si>
    <t>経常利益（百万円）</t>
    <phoneticPr fontId="23"/>
  </si>
  <si>
    <t>親会社株主に帰属する当期純利益（百万円）</t>
    <phoneticPr fontId="23"/>
  </si>
  <si>
    <t>売上高営業利益率（％）</t>
    <phoneticPr fontId="23"/>
  </si>
  <si>
    <t>経常利益率（％）</t>
    <rPh sb="0" eb="2">
      <t>ケイジョウ</t>
    </rPh>
    <phoneticPr fontId="23"/>
  </si>
  <si>
    <t>売上総利益率（％）</t>
    <phoneticPr fontId="23"/>
  </si>
  <si>
    <t>自己資本当期純利益率（ROE）（％）</t>
    <phoneticPr fontId="23"/>
  </si>
  <si>
    <t>財政状態</t>
    <rPh sb="0" eb="2">
      <t>ザイセイ</t>
    </rPh>
    <rPh sb="2" eb="4">
      <t>ジョウタイ</t>
    </rPh>
    <phoneticPr fontId="3"/>
  </si>
  <si>
    <t>2018年</t>
  </si>
  <si>
    <t>2019年</t>
  </si>
  <si>
    <t>2020年</t>
  </si>
  <si>
    <t>総資産（百万円）</t>
    <phoneticPr fontId="23"/>
  </si>
  <si>
    <t>純資産（百万円）</t>
    <phoneticPr fontId="23"/>
  </si>
  <si>
    <t>自己資本比率（％）</t>
    <rPh sb="4" eb="6">
      <t>ヒリツ</t>
    </rPh>
    <phoneticPr fontId="23"/>
  </si>
  <si>
    <t>ROA（％）</t>
    <phoneticPr fontId="1"/>
  </si>
  <si>
    <t>カテゴリー別情報</t>
    <phoneticPr fontId="23"/>
  </si>
  <si>
    <t>売上高</t>
    <phoneticPr fontId="23"/>
  </si>
  <si>
    <t>パフォーマンススポーツランニング（百万円）</t>
    <phoneticPr fontId="23"/>
  </si>
  <si>
    <t>-</t>
    <phoneticPr fontId="23"/>
  </si>
  <si>
    <t>コアパフォーマンススポーツ（百万円）</t>
    <phoneticPr fontId="23"/>
  </si>
  <si>
    <t>アパレル・イクイップメント（百万円）</t>
    <phoneticPr fontId="23"/>
  </si>
  <si>
    <t>スポーツスタイル（百万円）</t>
    <phoneticPr fontId="23"/>
  </si>
  <si>
    <t>オニツカタイガー（百万円）</t>
    <phoneticPr fontId="23"/>
  </si>
  <si>
    <t>カテゴリー利益</t>
    <phoneticPr fontId="23"/>
  </si>
  <si>
    <t>赤字</t>
    <rPh sb="0" eb="2">
      <t>アカジ</t>
    </rPh>
    <phoneticPr fontId="23"/>
  </si>
  <si>
    <t>カテゴリー利益率</t>
    <rPh sb="7" eb="8">
      <t>リツ</t>
    </rPh>
    <phoneticPr fontId="23"/>
  </si>
  <si>
    <t>パフォーマンススポーツランニング（%）</t>
    <phoneticPr fontId="23"/>
  </si>
  <si>
    <t>コアパフォーマンススポーツ（%）</t>
    <phoneticPr fontId="23"/>
  </si>
  <si>
    <t>アパレル・イクイップメント（%）</t>
    <phoneticPr fontId="23"/>
  </si>
  <si>
    <t>スポーツスタイル（%）</t>
    <phoneticPr fontId="23"/>
  </si>
  <si>
    <t>オニツカタイガー（%）</t>
    <phoneticPr fontId="23"/>
  </si>
  <si>
    <t>構成比</t>
    <phoneticPr fontId="23"/>
  </si>
  <si>
    <t>パフォーマンススポーツランニング（％）</t>
    <phoneticPr fontId="23"/>
  </si>
  <si>
    <t>コアパフォーマンススポーツ（％）</t>
    <phoneticPr fontId="23"/>
  </si>
  <si>
    <t>アパレル・イクイップメント（％）</t>
    <phoneticPr fontId="23"/>
  </si>
  <si>
    <t>スポーツスタイル（％）</t>
    <phoneticPr fontId="23"/>
  </si>
  <si>
    <t>オニツカタイガー（％）</t>
    <phoneticPr fontId="23"/>
  </si>
  <si>
    <t>その他（％）</t>
    <phoneticPr fontId="23"/>
  </si>
  <si>
    <t>地域別情報</t>
    <phoneticPr fontId="23"/>
  </si>
  <si>
    <t>日本（百万円）</t>
    <phoneticPr fontId="23"/>
  </si>
  <si>
    <t>北米（百万円）</t>
    <phoneticPr fontId="23"/>
  </si>
  <si>
    <t>欧州（百万円）</t>
    <phoneticPr fontId="23"/>
  </si>
  <si>
    <t>中華圏（百万円）</t>
    <phoneticPr fontId="23"/>
  </si>
  <si>
    <t>オセアニア（百万円）</t>
    <phoneticPr fontId="23"/>
  </si>
  <si>
    <t>東南アジア・南アジア（百万円）</t>
    <phoneticPr fontId="23"/>
  </si>
  <si>
    <t>その他（百万円）</t>
    <phoneticPr fontId="23"/>
  </si>
  <si>
    <t>営業利益</t>
    <phoneticPr fontId="23"/>
  </si>
  <si>
    <t>営業利益率</t>
    <rPh sb="4" eb="5">
      <t>リツ</t>
    </rPh>
    <phoneticPr fontId="23"/>
  </si>
  <si>
    <t>日本（%）</t>
    <phoneticPr fontId="23"/>
  </si>
  <si>
    <t>北米（%）</t>
    <phoneticPr fontId="23"/>
  </si>
  <si>
    <t>欧州（%）</t>
    <phoneticPr fontId="23"/>
  </si>
  <si>
    <t>中華圏（%）</t>
    <phoneticPr fontId="23"/>
  </si>
  <si>
    <t>オセアニア（%）</t>
    <phoneticPr fontId="23"/>
  </si>
  <si>
    <t>東南アジア・南アジア（%）</t>
    <phoneticPr fontId="23"/>
  </si>
  <si>
    <t>その他（%）</t>
    <phoneticPr fontId="23"/>
  </si>
  <si>
    <t>構成比　</t>
    <phoneticPr fontId="23"/>
  </si>
  <si>
    <t>日本（％）</t>
    <phoneticPr fontId="23"/>
  </si>
  <si>
    <t>北米（％）</t>
    <phoneticPr fontId="23"/>
  </si>
  <si>
    <t>欧州（％）</t>
    <phoneticPr fontId="23"/>
  </si>
  <si>
    <t>中華圏（％）</t>
    <phoneticPr fontId="23"/>
  </si>
  <si>
    <t>オセアニア（％）</t>
    <phoneticPr fontId="23"/>
  </si>
  <si>
    <t>東南アジア・南アジア（％）</t>
    <phoneticPr fontId="23"/>
  </si>
  <si>
    <t>1株当たり指標</t>
    <rPh sb="1" eb="2">
      <t>カブ</t>
    </rPh>
    <rPh sb="2" eb="3">
      <t>ア</t>
    </rPh>
    <rPh sb="5" eb="7">
      <t>シヒョウ</t>
    </rPh>
    <phoneticPr fontId="3"/>
  </si>
  <si>
    <t>1株当たり当期純利益（円）</t>
    <rPh sb="11" eb="12">
      <t>エン</t>
    </rPh>
    <phoneticPr fontId="23"/>
  </si>
  <si>
    <t>潜在株式調整後1株当たり当期純利益（円）</t>
    <phoneticPr fontId="23"/>
  </si>
  <si>
    <t>1株当たり純資産（円）</t>
    <phoneticPr fontId="23"/>
  </si>
  <si>
    <t>株価収益率（倍）</t>
    <rPh sb="6" eb="7">
      <t>バイ</t>
    </rPh>
    <phoneticPr fontId="23"/>
  </si>
  <si>
    <t>1株当たり配当金（円）</t>
    <phoneticPr fontId="23"/>
  </si>
  <si>
    <t>配当情報</t>
    <rPh sb="0" eb="2">
      <t>ハイトウ</t>
    </rPh>
    <rPh sb="2" eb="4">
      <t>ジョウホウ</t>
    </rPh>
    <phoneticPr fontId="3"/>
  </si>
  <si>
    <t>配当金総額（百万円）</t>
    <rPh sb="6" eb="8">
      <t>ヒャクマン</t>
    </rPh>
    <phoneticPr fontId="23"/>
  </si>
  <si>
    <t>配当性向（％）</t>
    <phoneticPr fontId="23"/>
  </si>
  <si>
    <t>総資産配当率（％）</t>
    <phoneticPr fontId="23"/>
  </si>
  <si>
    <t>その他</t>
    <rPh sb="2" eb="3">
      <t>ホカ</t>
    </rPh>
    <phoneticPr fontId="3"/>
  </si>
  <si>
    <t>連結子会社数（社数）</t>
    <rPh sb="7" eb="9">
      <t>シャスウ</t>
    </rPh>
    <phoneticPr fontId="23"/>
  </si>
  <si>
    <t>連結従業員数（名）</t>
    <rPh sb="7" eb="8">
      <t>メイ</t>
    </rPh>
    <phoneticPr fontId="23"/>
  </si>
  <si>
    <t>連結売上高DTC比率（％）</t>
    <phoneticPr fontId="23"/>
  </si>
  <si>
    <t>為替レート</t>
    <rPh sb="0" eb="2">
      <t>カワセ</t>
    </rPh>
    <phoneticPr fontId="3"/>
  </si>
  <si>
    <t>USD（円）</t>
    <phoneticPr fontId="23"/>
  </si>
  <si>
    <t>EUR（円）</t>
    <phoneticPr fontId="23"/>
  </si>
  <si>
    <t>RMB（円）</t>
    <phoneticPr fontId="23"/>
  </si>
  <si>
    <t>2015年</t>
  </si>
  <si>
    <t>2016年</t>
  </si>
  <si>
    <t>2017年</t>
  </si>
  <si>
    <t>2022年</t>
    <phoneticPr fontId="23"/>
  </si>
  <si>
    <t>2023年</t>
    <phoneticPr fontId="23"/>
  </si>
  <si>
    <t>2024年</t>
    <phoneticPr fontId="23"/>
  </si>
  <si>
    <t>１Q</t>
    <phoneticPr fontId="23"/>
  </si>
  <si>
    <t>２Q</t>
  </si>
  <si>
    <t>３Q</t>
  </si>
  <si>
    <t>４Q　</t>
    <phoneticPr fontId="23"/>
  </si>
  <si>
    <t>営業利益率（％）</t>
    <rPh sb="0" eb="2">
      <t>エイギョウ</t>
    </rPh>
    <phoneticPr fontId="23"/>
  </si>
  <si>
    <t>赤字</t>
    <phoneticPr fontId="23"/>
  </si>
  <si>
    <t>構成比</t>
    <rPh sb="0" eb="3">
      <t>コウセイヒ</t>
    </rPh>
    <phoneticPr fontId="23"/>
  </si>
  <si>
    <t>その他（％）</t>
    <rPh sb="2" eb="3">
      <t>タ</t>
    </rPh>
    <phoneticPr fontId="23"/>
  </si>
  <si>
    <t>営業利益率</t>
  </si>
  <si>
    <t xml:space="preserve">  </t>
    <phoneticPr fontId="23"/>
  </si>
  <si>
    <t xml:space="preserve"> </t>
    <phoneticPr fontId="23"/>
  </si>
  <si>
    <t>営業利益率（％）</t>
    <phoneticPr fontId="23"/>
  </si>
  <si>
    <t xml:space="preserve">30,485	</t>
    <phoneticPr fontId="23"/>
  </si>
  <si>
    <r>
      <rPr>
        <b/>
        <sz val="11"/>
        <rFont val="游ゴシック"/>
        <family val="3"/>
        <charset val="128"/>
      </rPr>
      <t>米州：</t>
    </r>
    <r>
      <rPr>
        <sz val="11"/>
        <rFont val="游ゴシック"/>
        <family val="3"/>
        <charset val="128"/>
      </rPr>
      <t>31,543</t>
    </r>
    <phoneticPr fontId="23"/>
  </si>
  <si>
    <r>
      <rPr>
        <b/>
        <sz val="11"/>
        <rFont val="游ゴシック"/>
        <family val="3"/>
        <charset val="128"/>
      </rPr>
      <t>米州：</t>
    </r>
    <r>
      <rPr>
        <sz val="11"/>
        <rFont val="游ゴシック"/>
        <family val="3"/>
        <charset val="128"/>
      </rPr>
      <t>29,857</t>
    </r>
    <rPh sb="0" eb="2">
      <t>ベイシュウ</t>
    </rPh>
    <phoneticPr fontId="23"/>
  </si>
  <si>
    <t xml:space="preserve">28,025	</t>
    <phoneticPr fontId="23"/>
  </si>
  <si>
    <r>
      <rPr>
        <b/>
        <sz val="11"/>
        <rFont val="游ゴシック"/>
        <family val="3"/>
        <charset val="128"/>
      </rPr>
      <t>欧州：</t>
    </r>
    <r>
      <rPr>
        <sz val="11"/>
        <rFont val="游ゴシック"/>
        <family val="3"/>
        <charset val="128"/>
      </rPr>
      <t>31,801</t>
    </r>
    <phoneticPr fontId="23"/>
  </si>
  <si>
    <r>
      <rPr>
        <b/>
        <sz val="11"/>
        <rFont val="游ゴシック"/>
        <family val="3"/>
        <charset val="128"/>
      </rPr>
      <t>欧州：</t>
    </r>
    <r>
      <rPr>
        <sz val="11"/>
        <rFont val="游ゴシック"/>
        <family val="3"/>
        <charset val="128"/>
      </rPr>
      <t>27,699</t>
    </r>
    <rPh sb="0" eb="2">
      <t>オウシュウ</t>
    </rPh>
    <phoneticPr fontId="23"/>
  </si>
  <si>
    <t xml:space="preserve">30,894	</t>
    <phoneticPr fontId="23"/>
  </si>
  <si>
    <r>
      <rPr>
        <b/>
        <sz val="11"/>
        <rFont val="游ゴシック"/>
        <family val="3"/>
        <charset val="128"/>
      </rPr>
      <t>ｵｾｱﾆｱ/東南･南ｱｼﾞｱ:</t>
    </r>
    <r>
      <rPr>
        <sz val="11"/>
        <rFont val="游ゴシック"/>
        <family val="3"/>
        <charset val="128"/>
      </rPr>
      <t>7,251</t>
    </r>
    <phoneticPr fontId="23"/>
  </si>
  <si>
    <r>
      <rPr>
        <b/>
        <sz val="11"/>
        <rFont val="游ゴシック"/>
        <family val="3"/>
        <charset val="128"/>
      </rPr>
      <t>ｵｾｱﾆｱ/東南･南ｱｼﾞｱ</t>
    </r>
    <r>
      <rPr>
        <sz val="11"/>
        <rFont val="游ゴシック"/>
        <family val="3"/>
        <charset val="128"/>
      </rPr>
      <t>:8,068</t>
    </r>
    <phoneticPr fontId="23"/>
  </si>
  <si>
    <r>
      <rPr>
        <b/>
        <sz val="11"/>
        <rFont val="游ゴシック"/>
        <family val="3"/>
        <charset val="128"/>
      </rPr>
      <t>東ｱｼﾞｱ：</t>
    </r>
    <r>
      <rPr>
        <sz val="11"/>
        <rFont val="游ゴシック"/>
        <family val="3"/>
        <charset val="128"/>
      </rPr>
      <t>12,282</t>
    </r>
    <phoneticPr fontId="23"/>
  </si>
  <si>
    <r>
      <rPr>
        <b/>
        <sz val="11"/>
        <rFont val="游ゴシック"/>
        <family val="3"/>
        <charset val="128"/>
      </rPr>
      <t>東ｱｼﾞｱ：</t>
    </r>
    <r>
      <rPr>
        <sz val="11"/>
        <rFont val="游ゴシック"/>
        <family val="3"/>
        <charset val="128"/>
      </rPr>
      <t>13,888</t>
    </r>
    <phoneticPr fontId="23"/>
  </si>
  <si>
    <r>
      <rPr>
        <b/>
        <sz val="11"/>
        <rFont val="游ゴシック"/>
        <family val="3"/>
        <charset val="128"/>
      </rPr>
      <t>その他(ホグロフス):</t>
    </r>
    <r>
      <rPr>
        <sz val="11"/>
        <rFont val="游ゴシック"/>
        <family val="3"/>
        <charset val="128"/>
      </rPr>
      <t>3,046</t>
    </r>
    <phoneticPr fontId="23"/>
  </si>
  <si>
    <r>
      <rPr>
        <b/>
        <sz val="11"/>
        <rFont val="游ゴシック"/>
        <family val="3"/>
        <charset val="128"/>
      </rPr>
      <t>その他(ホグロフス):</t>
    </r>
    <r>
      <rPr>
        <sz val="11"/>
        <rFont val="游ゴシック"/>
        <family val="3"/>
        <charset val="128"/>
      </rPr>
      <t>2,648</t>
    </r>
    <rPh sb="2" eb="3">
      <t>タ</t>
    </rPh>
    <phoneticPr fontId="23"/>
  </si>
  <si>
    <r>
      <rPr>
        <b/>
        <sz val="11"/>
        <rFont val="游ゴシック"/>
        <family val="3"/>
        <charset val="128"/>
      </rPr>
      <t>米州：</t>
    </r>
    <r>
      <rPr>
        <sz val="11"/>
        <rFont val="游ゴシック"/>
        <family val="3"/>
        <charset val="128"/>
      </rPr>
      <t>1,068</t>
    </r>
    <phoneticPr fontId="23"/>
  </si>
  <si>
    <r>
      <rPr>
        <b/>
        <sz val="11"/>
        <rFont val="游ゴシック"/>
        <family val="3"/>
        <charset val="128"/>
      </rPr>
      <t>米州：</t>
    </r>
    <r>
      <rPr>
        <sz val="11"/>
        <rFont val="游ゴシック"/>
        <family val="3"/>
        <charset val="128"/>
      </rPr>
      <t>2,574</t>
    </r>
    <phoneticPr fontId="23"/>
  </si>
  <si>
    <r>
      <rPr>
        <b/>
        <sz val="11"/>
        <rFont val="游ゴシック"/>
        <family val="3"/>
        <charset val="128"/>
      </rPr>
      <t>欧州：</t>
    </r>
    <r>
      <rPr>
        <sz val="11"/>
        <rFont val="游ゴシック"/>
        <family val="3"/>
        <charset val="128"/>
      </rPr>
      <t>4,037</t>
    </r>
    <phoneticPr fontId="23"/>
  </si>
  <si>
    <r>
      <rPr>
        <b/>
        <sz val="11"/>
        <rFont val="游ゴシック"/>
        <family val="3"/>
        <charset val="128"/>
      </rPr>
      <t>欧州：</t>
    </r>
    <r>
      <rPr>
        <sz val="11"/>
        <rFont val="游ゴシック"/>
        <family val="3"/>
        <charset val="128"/>
      </rPr>
      <t>2,302</t>
    </r>
    <phoneticPr fontId="23"/>
  </si>
  <si>
    <r>
      <rPr>
        <b/>
        <sz val="11"/>
        <rFont val="游ゴシック"/>
        <family val="3"/>
        <charset val="128"/>
      </rPr>
      <t>ｵｾｱﾆｱ/東南･南ｱｼﾞｱ:</t>
    </r>
    <r>
      <rPr>
        <sz val="11"/>
        <rFont val="游ゴシック"/>
        <family val="3"/>
        <charset val="128"/>
      </rPr>
      <t>1,510</t>
    </r>
    <phoneticPr fontId="23"/>
  </si>
  <si>
    <r>
      <rPr>
        <b/>
        <sz val="11"/>
        <rFont val="游ゴシック"/>
        <family val="3"/>
        <charset val="128"/>
      </rPr>
      <t>ｵｾｱﾆｱ/東南･南ｱｼﾞｱ:</t>
    </r>
    <r>
      <rPr>
        <sz val="11"/>
        <rFont val="游ゴシック"/>
        <family val="3"/>
        <charset val="128"/>
      </rPr>
      <t>1,565</t>
    </r>
    <phoneticPr fontId="23"/>
  </si>
  <si>
    <r>
      <rPr>
        <b/>
        <sz val="11"/>
        <rFont val="游ゴシック"/>
        <family val="3"/>
        <charset val="128"/>
      </rPr>
      <t>東ｱｼﾞｱ：</t>
    </r>
    <r>
      <rPr>
        <sz val="11"/>
        <rFont val="游ゴシック"/>
        <family val="3"/>
        <charset val="128"/>
      </rPr>
      <t>2,564</t>
    </r>
    <phoneticPr fontId="23"/>
  </si>
  <si>
    <r>
      <rPr>
        <b/>
        <sz val="11"/>
        <rFont val="游ゴシック"/>
        <family val="3"/>
        <charset val="128"/>
      </rPr>
      <t>東ｱｼﾞｱ：</t>
    </r>
    <r>
      <rPr>
        <sz val="11"/>
        <rFont val="游ゴシック"/>
        <family val="3"/>
        <charset val="128"/>
      </rPr>
      <t>2,604</t>
    </r>
    <phoneticPr fontId="23"/>
  </si>
  <si>
    <r>
      <rPr>
        <b/>
        <sz val="11"/>
        <rFont val="游ゴシック"/>
        <family val="3"/>
        <charset val="128"/>
      </rPr>
      <t>その他(ホグロフス):</t>
    </r>
    <r>
      <rPr>
        <sz val="11"/>
        <rFont val="游ゴシック"/>
        <family val="3"/>
        <charset val="128"/>
      </rPr>
      <t>-47</t>
    </r>
    <phoneticPr fontId="23"/>
  </si>
  <si>
    <r>
      <rPr>
        <b/>
        <sz val="11"/>
        <rFont val="游ゴシック"/>
        <family val="3"/>
        <charset val="128"/>
      </rPr>
      <t>その他(ホグロフス):</t>
    </r>
    <r>
      <rPr>
        <sz val="11"/>
        <rFont val="游ゴシック"/>
        <family val="3"/>
        <charset val="128"/>
      </rPr>
      <t>70</t>
    </r>
    <phoneticPr fontId="23"/>
  </si>
  <si>
    <r>
      <rPr>
        <b/>
        <sz val="11"/>
        <rFont val="游ゴシック"/>
        <family val="3"/>
        <charset val="128"/>
      </rPr>
      <t>米州：</t>
    </r>
    <r>
      <rPr>
        <sz val="11"/>
        <rFont val="游ゴシック"/>
        <family val="3"/>
        <charset val="128"/>
      </rPr>
      <t>3.4</t>
    </r>
    <phoneticPr fontId="23"/>
  </si>
  <si>
    <r>
      <rPr>
        <b/>
        <sz val="11"/>
        <rFont val="游ゴシック"/>
        <family val="3"/>
        <charset val="128"/>
      </rPr>
      <t>米州：</t>
    </r>
    <r>
      <rPr>
        <sz val="11"/>
        <rFont val="游ゴシック"/>
        <family val="3"/>
        <charset val="128"/>
      </rPr>
      <t>8.6</t>
    </r>
    <phoneticPr fontId="23"/>
  </si>
  <si>
    <r>
      <rPr>
        <b/>
        <sz val="11"/>
        <rFont val="游ゴシック"/>
        <family val="3"/>
        <charset val="128"/>
      </rPr>
      <t>欧州：</t>
    </r>
    <r>
      <rPr>
        <sz val="11"/>
        <rFont val="游ゴシック"/>
        <family val="3"/>
        <charset val="128"/>
      </rPr>
      <t>12.7</t>
    </r>
    <phoneticPr fontId="23"/>
  </si>
  <si>
    <r>
      <rPr>
        <b/>
        <sz val="11"/>
        <rFont val="游ゴシック"/>
        <family val="3"/>
        <charset val="128"/>
      </rPr>
      <t>欧州：</t>
    </r>
    <r>
      <rPr>
        <sz val="11"/>
        <rFont val="游ゴシック"/>
        <family val="3"/>
        <charset val="128"/>
      </rPr>
      <t>8.3</t>
    </r>
    <phoneticPr fontId="23"/>
  </si>
  <si>
    <r>
      <rPr>
        <b/>
        <sz val="11"/>
        <rFont val="游ゴシック"/>
        <family val="3"/>
        <charset val="128"/>
      </rPr>
      <t>ｵｾｱﾆｱ/東南･南ｱｼﾞｱ:</t>
    </r>
    <r>
      <rPr>
        <sz val="11"/>
        <rFont val="游ゴシック"/>
        <family val="3"/>
        <charset val="128"/>
      </rPr>
      <t>20.8</t>
    </r>
    <phoneticPr fontId="23"/>
  </si>
  <si>
    <r>
      <rPr>
        <b/>
        <sz val="11"/>
        <rFont val="游ゴシック"/>
        <family val="3"/>
        <charset val="128"/>
      </rPr>
      <t>ｵｾｱﾆｱ/東南･南ｱｼﾞｱ:</t>
    </r>
    <r>
      <rPr>
        <sz val="11"/>
        <rFont val="游ゴシック"/>
        <family val="3"/>
        <charset val="128"/>
      </rPr>
      <t>19.4</t>
    </r>
    <phoneticPr fontId="23"/>
  </si>
  <si>
    <r>
      <rPr>
        <b/>
        <sz val="11"/>
        <rFont val="游ゴシック"/>
        <family val="3"/>
        <charset val="128"/>
      </rPr>
      <t>東ｱｼﾞｱ：</t>
    </r>
    <r>
      <rPr>
        <sz val="11"/>
        <rFont val="游ゴシック"/>
        <family val="3"/>
        <charset val="128"/>
      </rPr>
      <t>20.9</t>
    </r>
    <phoneticPr fontId="23"/>
  </si>
  <si>
    <r>
      <rPr>
        <b/>
        <sz val="11"/>
        <rFont val="游ゴシック"/>
        <family val="3"/>
        <charset val="128"/>
      </rPr>
      <t>東ｱｼﾞｱ：</t>
    </r>
    <r>
      <rPr>
        <sz val="11"/>
        <rFont val="游ゴシック"/>
        <family val="3"/>
        <charset val="128"/>
      </rPr>
      <t>18.7</t>
    </r>
    <phoneticPr fontId="23"/>
  </si>
  <si>
    <r>
      <rPr>
        <b/>
        <sz val="11"/>
        <rFont val="游ゴシック"/>
        <family val="3"/>
        <charset val="128"/>
      </rPr>
      <t>その他(ホグロフス):</t>
    </r>
    <r>
      <rPr>
        <sz val="11"/>
        <rFont val="游ゴシック"/>
        <family val="3"/>
        <charset val="128"/>
      </rPr>
      <t>-1.6</t>
    </r>
    <phoneticPr fontId="23"/>
  </si>
  <si>
    <r>
      <rPr>
        <b/>
        <sz val="11"/>
        <rFont val="游ゴシック"/>
        <family val="3"/>
        <charset val="128"/>
      </rPr>
      <t>その他(ホグロフス):</t>
    </r>
    <r>
      <rPr>
        <sz val="11"/>
        <rFont val="游ゴシック"/>
        <family val="3"/>
        <charset val="128"/>
      </rPr>
      <t>2.6</t>
    </r>
    <phoneticPr fontId="2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</si>
</sst>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%"/>
    <numFmt numFmtId="177" formatCode="#,##0.0"/>
    <numFmt numFmtId="178" formatCode="0_);[Red]\(0\)"/>
    <numFmt numFmtId="179" formatCode="0.0_);[Red]\(0.0\)"/>
    <numFmt numFmtId="180" formatCode="0.0"/>
  </numFmts>
  <fonts count="34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theme="0"/>
      <name val="ＭＳ Ｐゴシック"/>
      <family val="3"/>
      <charset val="128"/>
    </font>
    <font>
      <sz val="11"/>
      <color rgb="FF9C6500"/>
      <name val="ＭＳ Ｐゴシック"/>
      <family val="3"/>
      <charset val="128"/>
    </font>
    <font>
      <sz val="11"/>
      <color rgb="FFFA7D00"/>
      <name val="ＭＳ Ｐゴシック"/>
      <family val="3"/>
      <charset val="128"/>
    </font>
    <font>
      <sz val="11"/>
      <color rgb="FF9C0006"/>
      <name val="ＭＳ Ｐゴシック"/>
      <family val="3"/>
      <charset val="128"/>
    </font>
    <font>
      <b/>
      <sz val="11"/>
      <color rgb="FFFA7D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5"/>
      <color theme="3"/>
      <name val="ＭＳ Ｐゴシック"/>
      <family val="3"/>
      <charset val="128"/>
    </font>
    <font>
      <b/>
      <sz val="13"/>
      <color theme="3"/>
      <name val="ＭＳ Ｐゴシック"/>
      <family val="3"/>
      <charset val="128"/>
    </font>
    <font>
      <b/>
      <sz val="11"/>
      <color theme="3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1"/>
      <color rgb="FF3F3F3F"/>
      <name val="ＭＳ Ｐゴシック"/>
      <family val="3"/>
      <charset val="128"/>
    </font>
    <font>
      <i/>
      <sz val="11"/>
      <color rgb="FF7F7F7F"/>
      <name val="ＭＳ Ｐゴシック"/>
      <family val="3"/>
      <charset val="128"/>
    </font>
    <font>
      <sz val="11"/>
      <color rgb="FF3F3F76"/>
      <name val="ＭＳ Ｐゴシック"/>
      <family val="3"/>
      <charset val="128"/>
    </font>
    <font>
      <sz val="11"/>
      <color rgb="FF006100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24"/>
      <color theme="1"/>
      <name val="游ゴシック"/>
      <family val="3"/>
      <charset val="128"/>
    </font>
    <font>
      <sz val="11"/>
      <color theme="1"/>
      <name val="游ゴシック"/>
      <family val="3"/>
      <charset val="128"/>
    </font>
    <font>
      <b/>
      <sz val="11"/>
      <name val="游ゴシック"/>
      <family val="3"/>
      <charset val="128"/>
    </font>
    <font>
      <sz val="11"/>
      <name val="游ゴシック"/>
      <family val="3"/>
      <charset val="128"/>
    </font>
    <font>
      <sz val="11"/>
      <color indexed="8"/>
      <name val="游ゴシック"/>
      <family val="3"/>
      <charset val="128"/>
    </font>
    <font>
      <sz val="11"/>
      <color indexed="9"/>
      <name val="游ゴシック"/>
      <family val="3"/>
      <charset val="128"/>
    </font>
    <font>
      <sz val="9"/>
      <color indexed="8"/>
      <name val="游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4" tint="-0.249977111117893"/>
      <name val="游ゴシック"/>
      <family val="3"/>
      <charset val="128"/>
    </font>
    <font>
      <b/>
      <sz val="11"/>
      <color theme="1"/>
      <name val="游ゴシック"/>
      <family val="3"/>
      <charset val="128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theme="4" tint="0.79998168889431442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05">
    <xf numFmtId="0" fontId="0" fillId="0" borderId="0">
      <alignment vertical="center"/>
    </xf>
    <xf numFmtId="0" fontId="1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7" borderId="7" applyNumberFormat="0" applyAlignment="0" applyProtection="0">
      <alignment vertical="center"/>
    </xf>
    <xf numFmtId="0" fontId="9" fillId="7" borderId="7" applyNumberFormat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4" fillId="8" borderId="8" applyNumberFormat="0" applyFont="0" applyAlignment="0" applyProtection="0">
      <alignment vertical="center"/>
    </xf>
    <xf numFmtId="0" fontId="4" fillId="8" borderId="8" applyNumberFormat="0" applyFont="0" applyAlignment="0" applyProtection="0">
      <alignment vertical="center"/>
    </xf>
    <xf numFmtId="0" fontId="4" fillId="8" borderId="8" applyNumberFormat="0" applyFont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6" borderId="4" applyNumberFormat="0" applyAlignment="0" applyProtection="0">
      <alignment vertical="center"/>
    </xf>
    <xf numFmtId="0" fontId="13" fillId="6" borderId="4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5" fillId="0" borderId="1" applyNumberFormat="0" applyFill="0" applyAlignment="0" applyProtection="0">
      <alignment vertical="center"/>
    </xf>
    <xf numFmtId="0" fontId="15" fillId="0" borderId="1" applyNumberFormat="0" applyFill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5" applyNumberFormat="0" applyAlignment="0" applyProtection="0">
      <alignment vertical="center"/>
    </xf>
    <xf numFmtId="0" fontId="19" fillId="6" borderId="5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5" borderId="4" applyNumberFormat="0" applyAlignment="0" applyProtection="0">
      <alignment vertical="center"/>
    </xf>
    <xf numFmtId="0" fontId="21" fillId="5" borderId="4" applyNumberFormat="0" applyAlignment="0" applyProtection="0">
      <alignment vertical="center"/>
    </xf>
    <xf numFmtId="0" fontId="5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38" fontId="31" fillId="0" borderId="0" applyFont="0" applyFill="0" applyBorder="0" applyAlignment="0" applyProtection="0">
      <alignment vertical="center"/>
    </xf>
    <xf numFmtId="9" fontId="31" fillId="0" borderId="0" applyFont="0" applyFill="0" applyBorder="0" applyAlignment="0" applyProtection="0">
      <alignment vertical="center"/>
    </xf>
  </cellStyleXfs>
  <cellXfs count="133">
    <xf numFmtId="0" fontId="0" fillId="0" borderId="0" xfId="0">
      <alignment vertical="center"/>
    </xf>
    <xf numFmtId="0" fontId="24" fillId="0" borderId="0" xfId="0" applyFont="1" applyAlignment="1">
      <alignment horizontal="center" vertical="center"/>
    </xf>
    <xf numFmtId="0" fontId="25" fillId="0" borderId="0" xfId="0" applyFont="1">
      <alignment vertical="center"/>
    </xf>
    <xf numFmtId="0" fontId="25" fillId="0" borderId="0" xfId="98" applyFont="1">
      <alignment vertical="center"/>
    </xf>
    <xf numFmtId="0" fontId="25" fillId="0" borderId="0" xfId="98" applyFont="1" applyAlignment="1">
      <alignment horizontal="center" vertical="center"/>
    </xf>
    <xf numFmtId="0" fontId="26" fillId="25" borderId="10" xfId="98" applyFont="1" applyFill="1" applyBorder="1">
      <alignment vertical="center"/>
    </xf>
    <xf numFmtId="0" fontId="27" fillId="0" borderId="0" xfId="98" applyFont="1">
      <alignment vertical="center"/>
    </xf>
    <xf numFmtId="0" fontId="25" fillId="0" borderId="0" xfId="98" applyFont="1" applyAlignment="1">
      <alignment horizontal="right" vertical="center"/>
    </xf>
    <xf numFmtId="38" fontId="30" fillId="0" borderId="0" xfId="4" applyFont="1" applyFill="1" applyAlignment="1">
      <alignment vertical="center"/>
    </xf>
    <xf numFmtId="0" fontId="27" fillId="0" borderId="0" xfId="98" applyFont="1" applyAlignment="1">
      <alignment horizontal="right" vertical="center"/>
    </xf>
    <xf numFmtId="3" fontId="27" fillId="0" borderId="10" xfId="4" applyNumberFormat="1" applyFont="1" applyFill="1" applyBorder="1" applyAlignment="1">
      <alignment horizontal="right" vertical="center"/>
    </xf>
    <xf numFmtId="3" fontId="28" fillId="0" borderId="0" xfId="4" applyNumberFormat="1" applyFont="1" applyFill="1" applyBorder="1" applyAlignment="1">
      <alignment horizontal="right" vertical="center"/>
    </xf>
    <xf numFmtId="3" fontId="27" fillId="0" borderId="0" xfId="4" applyNumberFormat="1" applyFont="1" applyFill="1" applyBorder="1">
      <alignment vertical="center"/>
    </xf>
    <xf numFmtId="3" fontId="27" fillId="0" borderId="0" xfId="4" applyNumberFormat="1" applyFont="1" applyFill="1" applyBorder="1" applyAlignment="1">
      <alignment horizontal="right" vertical="center"/>
    </xf>
    <xf numFmtId="177" fontId="27" fillId="0" borderId="10" xfId="4" applyNumberFormat="1" applyFont="1" applyFill="1" applyBorder="1" applyAlignment="1">
      <alignment horizontal="right" vertical="center"/>
    </xf>
    <xf numFmtId="0" fontId="26" fillId="25" borderId="11" xfId="98" applyFont="1" applyFill="1" applyBorder="1">
      <alignment vertical="center"/>
    </xf>
    <xf numFmtId="0" fontId="27" fillId="25" borderId="11" xfId="98" quotePrefix="1" applyFont="1" applyFill="1" applyBorder="1" applyAlignment="1">
      <alignment horizontal="center" vertical="center" shrinkToFit="1"/>
    </xf>
    <xf numFmtId="0" fontId="26" fillId="33" borderId="10" xfId="98" applyFont="1" applyFill="1" applyBorder="1">
      <alignment vertical="center"/>
    </xf>
    <xf numFmtId="3" fontId="29" fillId="33" borderId="10" xfId="98" quotePrefix="1" applyNumberFormat="1" applyFont="1" applyFill="1" applyBorder="1" applyAlignment="1">
      <alignment horizontal="center" vertical="center"/>
    </xf>
    <xf numFmtId="0" fontId="25" fillId="33" borderId="0" xfId="0" applyFont="1" applyFill="1">
      <alignment vertical="center"/>
    </xf>
    <xf numFmtId="0" fontId="27" fillId="0" borderId="0" xfId="98" applyFont="1" applyAlignment="1">
      <alignment horizontal="center" vertical="center"/>
    </xf>
    <xf numFmtId="0" fontId="27" fillId="0" borderId="0" xfId="0" applyFont="1">
      <alignment vertical="center"/>
    </xf>
    <xf numFmtId="3" fontId="27" fillId="33" borderId="10" xfId="98" quotePrefix="1" applyNumberFormat="1" applyFont="1" applyFill="1" applyBorder="1" applyAlignment="1">
      <alignment horizontal="center" vertical="center"/>
    </xf>
    <xf numFmtId="0" fontId="26" fillId="25" borderId="14" xfId="98" applyFont="1" applyFill="1" applyBorder="1">
      <alignment vertical="center"/>
    </xf>
    <xf numFmtId="0" fontId="26" fillId="25" borderId="14" xfId="98" applyFont="1" applyFill="1" applyBorder="1" applyAlignment="1">
      <alignment horizontal="center" vertical="center" shrinkToFit="1"/>
    </xf>
    <xf numFmtId="0" fontId="26" fillId="25" borderId="12" xfId="98" applyFont="1" applyFill="1" applyBorder="1" applyAlignment="1">
      <alignment horizontal="center" vertical="center" shrinkToFit="1"/>
    </xf>
    <xf numFmtId="0" fontId="26" fillId="25" borderId="14" xfId="98" applyFont="1" applyFill="1" applyBorder="1" applyAlignment="1">
      <alignment horizontal="left" vertical="center" shrinkToFit="1"/>
    </xf>
    <xf numFmtId="0" fontId="27" fillId="0" borderId="14" xfId="98" applyFont="1" applyBorder="1">
      <alignment vertical="center"/>
    </xf>
    <xf numFmtId="0" fontId="26" fillId="33" borderId="14" xfId="98" applyFont="1" applyFill="1" applyBorder="1">
      <alignment vertical="center"/>
    </xf>
    <xf numFmtId="3" fontId="29" fillId="33" borderId="14" xfId="98" applyNumberFormat="1" applyFont="1" applyFill="1" applyBorder="1" applyAlignment="1">
      <alignment horizontal="center" vertical="center"/>
    </xf>
    <xf numFmtId="3" fontId="27" fillId="33" borderId="14" xfId="98" applyNumberFormat="1" applyFont="1" applyFill="1" applyBorder="1" applyAlignment="1">
      <alignment horizontal="center" vertical="center"/>
    </xf>
    <xf numFmtId="0" fontId="27" fillId="0" borderId="13" xfId="98" applyFont="1" applyBorder="1">
      <alignment vertical="center"/>
    </xf>
    <xf numFmtId="3" fontId="32" fillId="0" borderId="13" xfId="98" applyNumberFormat="1" applyFont="1" applyBorder="1">
      <alignment vertical="center"/>
    </xf>
    <xf numFmtId="3" fontId="27" fillId="0" borderId="13" xfId="98" applyNumberFormat="1" applyFont="1" applyBorder="1">
      <alignment vertical="center"/>
    </xf>
    <xf numFmtId="0" fontId="27" fillId="0" borderId="13" xfId="0" applyFont="1" applyBorder="1">
      <alignment vertical="center"/>
    </xf>
    <xf numFmtId="0" fontId="27" fillId="35" borderId="14" xfId="98" applyFont="1" applyFill="1" applyBorder="1">
      <alignment vertical="center"/>
    </xf>
    <xf numFmtId="176" fontId="32" fillId="0" borderId="13" xfId="0" applyNumberFormat="1" applyFont="1" applyBorder="1">
      <alignment vertical="center"/>
    </xf>
    <xf numFmtId="0" fontId="26" fillId="25" borderId="12" xfId="98" applyFont="1" applyFill="1" applyBorder="1" applyAlignment="1">
      <alignment horizontal="left" vertical="center" shrinkToFit="1"/>
    </xf>
    <xf numFmtId="3" fontId="27" fillId="33" borderId="12" xfId="98" applyNumberFormat="1" applyFont="1" applyFill="1" applyBorder="1" applyAlignment="1">
      <alignment horizontal="center" vertical="center"/>
    </xf>
    <xf numFmtId="0" fontId="25" fillId="34" borderId="0" xfId="0" applyFont="1" applyFill="1">
      <alignment vertical="center"/>
    </xf>
    <xf numFmtId="3" fontId="27" fillId="0" borderId="14" xfId="4" applyNumberFormat="1" applyFont="1" applyFill="1" applyBorder="1" applyAlignment="1">
      <alignment horizontal="right" vertical="center"/>
    </xf>
    <xf numFmtId="177" fontId="27" fillId="36" borderId="14" xfId="4" applyNumberFormat="1" applyFont="1" applyFill="1" applyBorder="1" applyAlignment="1">
      <alignment horizontal="right" vertical="center"/>
    </xf>
    <xf numFmtId="0" fontId="26" fillId="25" borderId="10" xfId="98" quotePrefix="1" applyFont="1" applyFill="1" applyBorder="1" applyAlignment="1">
      <alignment horizontal="center" vertical="center" shrinkToFit="1"/>
    </xf>
    <xf numFmtId="0" fontId="33" fillId="0" borderId="0" xfId="0" applyFont="1">
      <alignment vertical="center"/>
    </xf>
    <xf numFmtId="177" fontId="27" fillId="0" borderId="14" xfId="4" applyNumberFormat="1" applyFont="1" applyFill="1" applyBorder="1" applyAlignment="1">
      <alignment horizontal="right" vertical="center"/>
    </xf>
    <xf numFmtId="0" fontId="27" fillId="37" borderId="10" xfId="98" applyFont="1" applyFill="1" applyBorder="1">
      <alignment vertical="center"/>
    </xf>
    <xf numFmtId="3" fontId="27" fillId="37" borderId="10" xfId="4" applyNumberFormat="1" applyFont="1" applyFill="1" applyBorder="1" applyAlignment="1">
      <alignment horizontal="right" vertical="center"/>
    </xf>
    <xf numFmtId="0" fontId="25" fillId="37" borderId="0" xfId="0" applyFont="1" applyFill="1">
      <alignment vertical="center"/>
    </xf>
    <xf numFmtId="177" fontId="27" fillId="37" borderId="10" xfId="4" applyNumberFormat="1" applyFont="1" applyFill="1" applyBorder="1" applyAlignment="1">
      <alignment horizontal="right" vertical="center"/>
    </xf>
    <xf numFmtId="0" fontId="26" fillId="25" borderId="12" xfId="98" applyFont="1" applyFill="1" applyBorder="1">
      <alignment vertical="center"/>
    </xf>
    <xf numFmtId="0" fontId="26" fillId="25" borderId="12" xfId="98" quotePrefix="1" applyFont="1" applyFill="1" applyBorder="1" applyAlignment="1">
      <alignment horizontal="center" vertical="center" shrinkToFit="1"/>
    </xf>
    <xf numFmtId="0" fontId="27" fillId="37" borderId="10" xfId="0" applyFont="1" applyFill="1" applyBorder="1">
      <alignment vertical="center"/>
    </xf>
    <xf numFmtId="0" fontId="27" fillId="37" borderId="14" xfId="98" applyFont="1" applyFill="1" applyBorder="1">
      <alignment vertical="center"/>
    </xf>
    <xf numFmtId="3" fontId="27" fillId="37" borderId="14" xfId="4" applyNumberFormat="1" applyFont="1" applyFill="1" applyBorder="1" applyAlignment="1">
      <alignment horizontal="right" vertical="center"/>
    </xf>
    <xf numFmtId="0" fontId="27" fillId="36" borderId="14" xfId="98" applyFont="1" applyFill="1" applyBorder="1">
      <alignment vertical="center"/>
    </xf>
    <xf numFmtId="3" fontId="27" fillId="36" borderId="14" xfId="4" applyNumberFormat="1" applyFont="1" applyFill="1" applyBorder="1" applyAlignment="1">
      <alignment horizontal="right" vertical="center"/>
    </xf>
    <xf numFmtId="177" fontId="27" fillId="37" borderId="14" xfId="4" applyNumberFormat="1" applyFont="1" applyFill="1" applyBorder="1" applyAlignment="1">
      <alignment horizontal="right" vertical="center"/>
    </xf>
    <xf numFmtId="4" fontId="27" fillId="37" borderId="10" xfId="98" applyNumberFormat="1" applyFont="1" applyFill="1" applyBorder="1">
      <alignment vertical="center"/>
    </xf>
    <xf numFmtId="177" fontId="27" fillId="37" borderId="10" xfId="98" applyNumberFormat="1" applyFont="1" applyFill="1" applyBorder="1">
      <alignment vertical="center"/>
    </xf>
    <xf numFmtId="176" fontId="25" fillId="37" borderId="0" xfId="0" applyNumberFormat="1" applyFont="1" applyFill="1">
      <alignment vertical="center"/>
    </xf>
    <xf numFmtId="176" fontId="27" fillId="37" borderId="0" xfId="0" applyNumberFormat="1" applyFont="1" applyFill="1">
      <alignment vertical="center"/>
    </xf>
    <xf numFmtId="0" fontId="27" fillId="37" borderId="0" xfId="0" applyFont="1" applyFill="1">
      <alignment vertical="center"/>
    </xf>
    <xf numFmtId="0" fontId="27" fillId="37" borderId="12" xfId="98" applyFont="1" applyFill="1" applyBorder="1">
      <alignment vertical="center"/>
    </xf>
    <xf numFmtId="0" fontId="27" fillId="36" borderId="10" xfId="98" applyFont="1" applyFill="1" applyBorder="1">
      <alignment vertical="center"/>
    </xf>
    <xf numFmtId="3" fontId="29" fillId="33" borderId="10" xfId="98" applyNumberFormat="1" applyFont="1" applyFill="1" applyBorder="1" applyAlignment="1">
      <alignment horizontal="center" vertical="center"/>
    </xf>
    <xf numFmtId="3" fontId="28" fillId="37" borderId="14" xfId="4" applyNumberFormat="1" applyFont="1" applyFill="1" applyBorder="1" applyAlignment="1">
      <alignment horizontal="right" vertical="center"/>
    </xf>
    <xf numFmtId="178" fontId="27" fillId="37" borderId="14" xfId="4" applyNumberFormat="1" applyFont="1" applyFill="1" applyBorder="1" applyAlignment="1">
      <alignment horizontal="right" vertical="center"/>
    </xf>
    <xf numFmtId="177" fontId="27" fillId="36" borderId="10" xfId="4" applyNumberFormat="1" applyFont="1" applyFill="1" applyBorder="1" applyAlignment="1">
      <alignment horizontal="right" vertical="center"/>
    </xf>
    <xf numFmtId="3" fontId="25" fillId="0" borderId="0" xfId="98" applyNumberFormat="1" applyFont="1" applyAlignment="1">
      <alignment horizontal="center" vertical="center"/>
    </xf>
    <xf numFmtId="0" fontId="27" fillId="37" borderId="13" xfId="98" applyFont="1" applyFill="1" applyBorder="1">
      <alignment vertical="center"/>
    </xf>
    <xf numFmtId="3" fontId="32" fillId="37" borderId="13" xfId="98" applyNumberFormat="1" applyFont="1" applyFill="1" applyBorder="1">
      <alignment vertical="center"/>
    </xf>
    <xf numFmtId="3" fontId="27" fillId="37" borderId="13" xfId="98" applyNumberFormat="1" applyFont="1" applyFill="1" applyBorder="1">
      <alignment vertical="center"/>
    </xf>
    <xf numFmtId="177" fontId="32" fillId="37" borderId="13" xfId="98" applyNumberFormat="1" applyFont="1" applyFill="1" applyBorder="1">
      <alignment vertical="center"/>
    </xf>
    <xf numFmtId="177" fontId="27" fillId="37" borderId="13" xfId="98" applyNumberFormat="1" applyFont="1" applyFill="1" applyBorder="1">
      <alignment vertical="center"/>
    </xf>
    <xf numFmtId="177" fontId="32" fillId="37" borderId="10" xfId="98" applyNumberFormat="1" applyFont="1" applyFill="1" applyBorder="1">
      <alignment vertical="center"/>
    </xf>
    <xf numFmtId="177" fontId="29" fillId="33" borderId="10" xfId="98" quotePrefix="1" applyNumberFormat="1" applyFont="1" applyFill="1" applyBorder="1" applyAlignment="1">
      <alignment horizontal="center" vertical="center"/>
    </xf>
    <xf numFmtId="0" fontId="26" fillId="33" borderId="14" xfId="98" applyFont="1" applyFill="1" applyBorder="1" applyAlignment="1">
      <alignment horizontal="right" vertical="center"/>
    </xf>
    <xf numFmtId="3" fontId="27" fillId="37" borderId="12" xfId="4" applyNumberFormat="1" applyFont="1" applyFill="1" applyBorder="1" applyAlignment="1">
      <alignment horizontal="right" vertical="center"/>
    </xf>
    <xf numFmtId="3" fontId="28" fillId="36" borderId="14" xfId="4" applyNumberFormat="1" applyFont="1" applyFill="1" applyBorder="1" applyAlignment="1">
      <alignment horizontal="right" vertical="center"/>
    </xf>
    <xf numFmtId="3" fontId="27" fillId="36" borderId="12" xfId="4" applyNumberFormat="1" applyFont="1" applyFill="1" applyBorder="1" applyAlignment="1">
      <alignment horizontal="right" vertical="center"/>
    </xf>
    <xf numFmtId="177" fontId="28" fillId="36" borderId="14" xfId="4" applyNumberFormat="1" applyFont="1" applyFill="1" applyBorder="1" applyAlignment="1">
      <alignment horizontal="right" vertical="center"/>
    </xf>
    <xf numFmtId="179" fontId="28" fillId="36" borderId="14" xfId="104" applyNumberFormat="1" applyFont="1" applyFill="1" applyBorder="1" applyAlignment="1">
      <alignment horizontal="right" vertical="center"/>
    </xf>
    <xf numFmtId="177" fontId="27" fillId="36" borderId="12" xfId="4" applyNumberFormat="1" applyFont="1" applyFill="1" applyBorder="1" applyAlignment="1">
      <alignment horizontal="right" vertical="center"/>
    </xf>
    <xf numFmtId="3" fontId="27" fillId="37" borderId="14" xfId="0" applyNumberFormat="1" applyFont="1" applyFill="1" applyBorder="1">
      <alignment vertical="center"/>
    </xf>
    <xf numFmtId="0" fontId="25" fillId="37" borderId="10" xfId="0" applyFont="1" applyFill="1" applyBorder="1">
      <alignment vertical="center"/>
    </xf>
    <xf numFmtId="177" fontId="27" fillId="37" borderId="12" xfId="4" applyNumberFormat="1" applyFont="1" applyFill="1" applyBorder="1" applyAlignment="1">
      <alignment horizontal="right" vertical="center"/>
    </xf>
    <xf numFmtId="177" fontId="27" fillId="37" borderId="14" xfId="0" applyNumberFormat="1" applyFont="1" applyFill="1" applyBorder="1">
      <alignment vertical="center"/>
    </xf>
    <xf numFmtId="180" fontId="25" fillId="37" borderId="10" xfId="0" applyNumberFormat="1" applyFont="1" applyFill="1" applyBorder="1">
      <alignment vertical="center"/>
    </xf>
    <xf numFmtId="3" fontId="25" fillId="37" borderId="14" xfId="4" applyNumberFormat="1" applyFont="1" applyFill="1" applyBorder="1" applyAlignment="1">
      <alignment horizontal="right" vertical="center"/>
    </xf>
    <xf numFmtId="3" fontId="27" fillId="36" borderId="14" xfId="4" applyNumberFormat="1" applyFont="1" applyFill="1" applyBorder="1" applyAlignment="1">
      <alignment horizontal="right" vertical="center" wrapText="1"/>
    </xf>
    <xf numFmtId="38" fontId="27" fillId="37" borderId="14" xfId="103" applyFont="1" applyFill="1" applyBorder="1">
      <alignment vertical="center"/>
    </xf>
    <xf numFmtId="176" fontId="27" fillId="37" borderId="13" xfId="0" applyNumberFormat="1" applyFont="1" applyFill="1" applyBorder="1">
      <alignment vertical="center"/>
    </xf>
    <xf numFmtId="176" fontId="32" fillId="37" borderId="13" xfId="0" applyNumberFormat="1" applyFont="1" applyFill="1" applyBorder="1">
      <alignment vertical="center"/>
    </xf>
    <xf numFmtId="4" fontId="27" fillId="37" borderId="13" xfId="98" applyNumberFormat="1" applyFont="1" applyFill="1" applyBorder="1">
      <alignment vertical="center"/>
    </xf>
    <xf numFmtId="4" fontId="27" fillId="37" borderId="10" xfId="98" applyNumberFormat="1" applyFont="1" applyFill="1" applyBorder="1" applyAlignment="1">
      <alignment horizontal="right" vertical="center"/>
    </xf>
    <xf numFmtId="4" fontId="27" fillId="36" borderId="10" xfId="4" applyNumberFormat="1" applyFont="1" applyFill="1" applyBorder="1">
      <alignment vertical="center"/>
    </xf>
    <xf numFmtId="4" fontId="27" fillId="36" borderId="10" xfId="4" applyNumberFormat="1" applyFont="1" applyFill="1" applyBorder="1" applyAlignment="1">
      <alignment horizontal="right" vertical="center"/>
    </xf>
    <xf numFmtId="4" fontId="27" fillId="36" borderId="10" xfId="98" applyNumberFormat="1" applyFont="1" applyFill="1" applyBorder="1">
      <alignment vertical="center"/>
    </xf>
    <xf numFmtId="4" fontId="27" fillId="37" borderId="10" xfId="4" applyNumberFormat="1" applyFont="1" applyFill="1" applyBorder="1" applyAlignment="1">
      <alignment horizontal="right" vertical="center"/>
    </xf>
    <xf numFmtId="4" fontId="27" fillId="37" borderId="10" xfId="4" applyNumberFormat="1" applyFont="1" applyFill="1" applyBorder="1">
      <alignment vertical="center"/>
    </xf>
    <xf numFmtId="4" fontId="27" fillId="36" borderId="10" xfId="98" applyNumberFormat="1" applyFont="1" applyFill="1" applyBorder="1" applyAlignment="1">
      <alignment horizontal="right" vertical="center"/>
    </xf>
    <xf numFmtId="3" fontId="33" fillId="33" borderId="14" xfId="98" applyNumberFormat="1" applyFont="1" applyFill="1" applyBorder="1" applyAlignment="1">
      <alignment horizontal="left" vertical="center"/>
    </xf>
    <xf numFmtId="3" fontId="25" fillId="0" borderId="13" xfId="98" applyNumberFormat="1" applyFont="1" applyBorder="1">
      <alignment vertical="center"/>
    </xf>
    <xf numFmtId="38" fontId="27" fillId="37" borderId="10" xfId="103" applyFont="1" applyFill="1" applyBorder="1">
      <alignment vertical="center"/>
    </xf>
    <xf numFmtId="3" fontId="28" fillId="37" borderId="10" xfId="4" applyNumberFormat="1" applyFont="1" applyFill="1" applyBorder="1" applyAlignment="1">
      <alignment horizontal="right" vertical="center"/>
    </xf>
    <xf numFmtId="177" fontId="28" fillId="37" borderId="14" xfId="4" applyNumberFormat="1" applyFont="1" applyFill="1" applyBorder="1" applyAlignment="1">
      <alignment horizontal="right" vertical="center"/>
    </xf>
    <xf numFmtId="177" fontId="28" fillId="37" borderId="10" xfId="4" applyNumberFormat="1" applyFont="1" applyFill="1" applyBorder="1" applyAlignment="1">
      <alignment horizontal="right" vertical="center"/>
    </xf>
    <xf numFmtId="4" fontId="25" fillId="37" borderId="10" xfId="0" applyNumberFormat="1" applyFont="1" applyFill="1" applyBorder="1">
      <alignment vertical="center"/>
    </xf>
    <xf numFmtId="3" fontId="27" fillId="0" borderId="14" xfId="0" applyNumberFormat="1" applyFont="1" applyBorder="1">
      <alignment vertical="center"/>
    </xf>
    <xf numFmtId="177" fontId="27" fillId="0" borderId="14" xfId="0" applyNumberFormat="1" applyFont="1" applyBorder="1">
      <alignment vertical="center"/>
    </xf>
    <xf numFmtId="177" fontId="27" fillId="0" borderId="10" xfId="98" applyNumberFormat="1" applyFont="1" applyBorder="1">
      <alignment vertical="center"/>
    </xf>
    <xf numFmtId="4" fontId="27" fillId="0" borderId="10" xfId="4" applyNumberFormat="1" applyFont="1" applyFill="1" applyBorder="1" applyAlignment="1">
      <alignment horizontal="right" vertical="center"/>
    </xf>
    <xf numFmtId="3" fontId="27" fillId="0" borderId="0" xfId="0" applyNumberFormat="1" applyFont="1">
      <alignment vertical="center"/>
    </xf>
    <xf numFmtId="3" fontId="25" fillId="0" borderId="14" xfId="4" applyNumberFormat="1" applyFont="1" applyFill="1" applyBorder="1" applyAlignment="1">
      <alignment horizontal="right" vertical="center"/>
    </xf>
    <xf numFmtId="177" fontId="27" fillId="37" borderId="10" xfId="98" applyNumberFormat="1" applyFont="1" applyFill="1" applyBorder="1" applyAlignment="1">
      <alignment horizontal="right" vertical="center"/>
    </xf>
    <xf numFmtId="177" fontId="27" fillId="37" borderId="10" xfId="3" applyNumberFormat="1" applyFont="1" applyFill="1" applyBorder="1" applyAlignment="1">
      <alignment horizontal="right" vertical="center"/>
    </xf>
    <xf numFmtId="3" fontId="27" fillId="37" borderId="10" xfId="4" applyNumberFormat="1" applyFont="1" applyFill="1" applyBorder="1">
      <alignment vertical="center"/>
    </xf>
    <xf numFmtId="177" fontId="27" fillId="37" borderId="10" xfId="4" applyNumberFormat="1" applyFont="1" applyFill="1" applyBorder="1">
      <alignment vertical="center"/>
    </xf>
    <xf numFmtId="3" fontId="27" fillId="37" borderId="0" xfId="0" applyNumberFormat="1" applyFont="1" applyFill="1">
      <alignment vertical="center"/>
    </xf>
    <xf numFmtId="177" fontId="27" fillId="36" borderId="14" xfId="0" applyNumberFormat="1" applyFont="1" applyFill="1" applyBorder="1">
      <alignment vertical="center"/>
    </xf>
    <xf numFmtId="3" fontId="27" fillId="37" borderId="10" xfId="98" applyNumberFormat="1" applyFont="1" applyFill="1" applyBorder="1">
      <alignment vertical="center"/>
    </xf>
    <xf numFmtId="3" fontId="27" fillId="37" borderId="10" xfId="98" applyNumberFormat="1" applyFont="1" applyFill="1" applyBorder="1" applyAlignment="1">
      <alignment horizontal="right" vertical="center"/>
    </xf>
    <xf numFmtId="3" fontId="27" fillId="37" borderId="14" xfId="98" applyNumberFormat="1" applyFont="1" applyFill="1" applyBorder="1">
      <alignment vertical="center"/>
    </xf>
    <xf numFmtId="3" fontId="27" fillId="36" borderId="14" xfId="4" applyNumberFormat="1" applyFont="1" applyFill="1" applyBorder="1">
      <alignment vertical="center"/>
    </xf>
    <xf numFmtId="177" fontId="27" fillId="37" borderId="12" xfId="98" applyNumberFormat="1" applyFont="1" applyFill="1" applyBorder="1">
      <alignment vertical="center"/>
    </xf>
    <xf numFmtId="177" fontId="27" fillId="37" borderId="12" xfId="98" applyNumberFormat="1" applyFont="1" applyFill="1" applyBorder="1" applyAlignment="1">
      <alignment horizontal="right" vertical="center"/>
    </xf>
    <xf numFmtId="177" fontId="27" fillId="37" borderId="15" xfId="98" applyNumberFormat="1" applyFont="1" applyFill="1" applyBorder="1">
      <alignment vertical="center"/>
    </xf>
    <xf numFmtId="0" fontId="27" fillId="37" borderId="0" xfId="98" applyFont="1" applyFill="1">
      <alignment vertical="center"/>
    </xf>
    <xf numFmtId="3" fontId="25" fillId="37" borderId="0" xfId="98" applyNumberFormat="1" applyFont="1" applyFill="1">
      <alignment vertical="center"/>
    </xf>
    <xf numFmtId="3" fontId="27" fillId="37" borderId="0" xfId="98" applyNumberFormat="1" applyFont="1" applyFill="1">
      <alignment vertical="center"/>
    </xf>
    <xf numFmtId="0" fontId="26" fillId="25" borderId="10" xfId="98" applyFont="1" applyFill="1" applyBorder="1" applyAlignment="1">
      <alignment horizontal="center" vertical="center" shrinkToFit="1"/>
    </xf>
    <xf numFmtId="0" fontId="27" fillId="0" borderId="10" xfId="98" applyFont="1" applyBorder="1">
      <alignment vertical="center"/>
    </xf>
    <xf numFmtId="0" fontId="24" fillId="0" borderId="0" xfId="0" applyFont="1" applyAlignment="1">
      <alignment horizontal="center" vertical="center"/>
    </xf>
  </cellXfs>
  <cellStyles count="105">
    <cellStyle name="20% - アクセント 1 2" xfId="5" xr:uid="{00000000-0005-0000-0000-000000000000}"/>
    <cellStyle name="20% - アクセント 1 3" xfId="6" xr:uid="{00000000-0005-0000-0000-000001000000}"/>
    <cellStyle name="20% - アクセント 1 4" xfId="7" xr:uid="{00000000-0005-0000-0000-000002000000}"/>
    <cellStyle name="20% - アクセント 2 2" xfId="8" xr:uid="{00000000-0005-0000-0000-000003000000}"/>
    <cellStyle name="20% - アクセント 2 3" xfId="9" xr:uid="{00000000-0005-0000-0000-000004000000}"/>
    <cellStyle name="20% - アクセント 2 4" xfId="10" xr:uid="{00000000-0005-0000-0000-000005000000}"/>
    <cellStyle name="20% - アクセント 3 2" xfId="11" xr:uid="{00000000-0005-0000-0000-000006000000}"/>
    <cellStyle name="20% - アクセント 3 3" xfId="12" xr:uid="{00000000-0005-0000-0000-000007000000}"/>
    <cellStyle name="20% - アクセント 3 4" xfId="13" xr:uid="{00000000-0005-0000-0000-000008000000}"/>
    <cellStyle name="20% - アクセント 4 2" xfId="14" xr:uid="{00000000-0005-0000-0000-000009000000}"/>
    <cellStyle name="20% - アクセント 4 3" xfId="15" xr:uid="{00000000-0005-0000-0000-00000A000000}"/>
    <cellStyle name="20% - アクセント 4 4" xfId="16" xr:uid="{00000000-0005-0000-0000-00000B000000}"/>
    <cellStyle name="20% - アクセント 5 2" xfId="17" xr:uid="{00000000-0005-0000-0000-00000C000000}"/>
    <cellStyle name="20% - アクセント 5 3" xfId="18" xr:uid="{00000000-0005-0000-0000-00000D000000}"/>
    <cellStyle name="20% - アクセント 6 2" xfId="19" xr:uid="{00000000-0005-0000-0000-00000E000000}"/>
    <cellStyle name="20% - アクセント 6 3" xfId="20" xr:uid="{00000000-0005-0000-0000-00000F000000}"/>
    <cellStyle name="40% - アクセント 1 2" xfId="21" xr:uid="{00000000-0005-0000-0000-000010000000}"/>
    <cellStyle name="40% - アクセント 1 3" xfId="22" xr:uid="{00000000-0005-0000-0000-000011000000}"/>
    <cellStyle name="40% - アクセント 2 2" xfId="23" xr:uid="{00000000-0005-0000-0000-000012000000}"/>
    <cellStyle name="40% - アクセント 2 3" xfId="24" xr:uid="{00000000-0005-0000-0000-000013000000}"/>
    <cellStyle name="40% - アクセント 3 2" xfId="25" xr:uid="{00000000-0005-0000-0000-000014000000}"/>
    <cellStyle name="40% - アクセント 3 3" xfId="26" xr:uid="{00000000-0005-0000-0000-000015000000}"/>
    <cellStyle name="40% - アクセント 3 4" xfId="27" xr:uid="{00000000-0005-0000-0000-000016000000}"/>
    <cellStyle name="40% - アクセント 4 2" xfId="28" xr:uid="{00000000-0005-0000-0000-000017000000}"/>
    <cellStyle name="40% - アクセント 4 3" xfId="29" xr:uid="{00000000-0005-0000-0000-000018000000}"/>
    <cellStyle name="40% - アクセント 5 2" xfId="30" xr:uid="{00000000-0005-0000-0000-000019000000}"/>
    <cellStyle name="40% - アクセント 5 3" xfId="31" xr:uid="{00000000-0005-0000-0000-00001A000000}"/>
    <cellStyle name="40% - アクセント 6 2" xfId="32" xr:uid="{00000000-0005-0000-0000-00001B000000}"/>
    <cellStyle name="40% - アクセント 6 3" xfId="33" xr:uid="{00000000-0005-0000-0000-00001C000000}"/>
    <cellStyle name="60% - アクセント 1 2" xfId="34" xr:uid="{00000000-0005-0000-0000-00001D000000}"/>
    <cellStyle name="60% - アクセント 1 3" xfId="35" xr:uid="{00000000-0005-0000-0000-00001E000000}"/>
    <cellStyle name="60% - アクセント 2 2" xfId="36" xr:uid="{00000000-0005-0000-0000-00001F000000}"/>
    <cellStyle name="60% - アクセント 2 3" xfId="37" xr:uid="{00000000-0005-0000-0000-000020000000}"/>
    <cellStyle name="60% - アクセント 3 2" xfId="38" xr:uid="{00000000-0005-0000-0000-000021000000}"/>
    <cellStyle name="60% - アクセント 3 3" xfId="39" xr:uid="{00000000-0005-0000-0000-000022000000}"/>
    <cellStyle name="60% - アクセント 3 4" xfId="40" xr:uid="{00000000-0005-0000-0000-000023000000}"/>
    <cellStyle name="60% - アクセント 4 2" xfId="41" xr:uid="{00000000-0005-0000-0000-000024000000}"/>
    <cellStyle name="60% - アクセント 4 3" xfId="42" xr:uid="{00000000-0005-0000-0000-000025000000}"/>
    <cellStyle name="60% - アクセント 4 4" xfId="43" xr:uid="{00000000-0005-0000-0000-000026000000}"/>
    <cellStyle name="60% - アクセント 5 2" xfId="44" xr:uid="{00000000-0005-0000-0000-000027000000}"/>
    <cellStyle name="60% - アクセント 5 3" xfId="45" xr:uid="{00000000-0005-0000-0000-000028000000}"/>
    <cellStyle name="60% - アクセント 6 2" xfId="46" xr:uid="{00000000-0005-0000-0000-000029000000}"/>
    <cellStyle name="60% - アクセント 6 3" xfId="47" xr:uid="{00000000-0005-0000-0000-00002A000000}"/>
    <cellStyle name="60% - アクセント 6 4" xfId="48" xr:uid="{00000000-0005-0000-0000-00002B000000}"/>
    <cellStyle name="アクセント 1 2" xfId="49" xr:uid="{00000000-0005-0000-0000-00002C000000}"/>
    <cellStyle name="アクセント 1 3" xfId="50" xr:uid="{00000000-0005-0000-0000-00002D000000}"/>
    <cellStyle name="アクセント 2 2" xfId="51" xr:uid="{00000000-0005-0000-0000-00002E000000}"/>
    <cellStyle name="アクセント 2 3" xfId="52" xr:uid="{00000000-0005-0000-0000-00002F000000}"/>
    <cellStyle name="アクセント 3 2" xfId="53" xr:uid="{00000000-0005-0000-0000-000030000000}"/>
    <cellStyle name="アクセント 3 3" xfId="54" xr:uid="{00000000-0005-0000-0000-000031000000}"/>
    <cellStyle name="アクセント 4 2" xfId="55" xr:uid="{00000000-0005-0000-0000-000032000000}"/>
    <cellStyle name="アクセント 4 3" xfId="56" xr:uid="{00000000-0005-0000-0000-000033000000}"/>
    <cellStyle name="アクセント 5 2" xfId="57" xr:uid="{00000000-0005-0000-0000-000034000000}"/>
    <cellStyle name="アクセント 5 3" xfId="58" xr:uid="{00000000-0005-0000-0000-000035000000}"/>
    <cellStyle name="アクセント 6 2" xfId="59" xr:uid="{00000000-0005-0000-0000-000036000000}"/>
    <cellStyle name="アクセント 6 3" xfId="60" xr:uid="{00000000-0005-0000-0000-000037000000}"/>
    <cellStyle name="タイトル 2" xfId="61" xr:uid="{00000000-0005-0000-0000-000038000000}"/>
    <cellStyle name="タイトル 3" xfId="62" xr:uid="{00000000-0005-0000-0000-000039000000}"/>
    <cellStyle name="チェック セル 2" xfId="63" xr:uid="{00000000-0005-0000-0000-00003A000000}"/>
    <cellStyle name="チェック セル 3" xfId="64" xr:uid="{00000000-0005-0000-0000-00003B000000}"/>
    <cellStyle name="どちらでもない 2" xfId="65" xr:uid="{00000000-0005-0000-0000-00003C000000}"/>
    <cellStyle name="どちらでもない 3" xfId="66" xr:uid="{00000000-0005-0000-0000-00003D000000}"/>
    <cellStyle name="パーセント" xfId="104" builtinId="5"/>
    <cellStyle name="パーセント 2" xfId="3" xr:uid="{00000000-0005-0000-0000-00003F000000}"/>
    <cellStyle name="メモ 2" xfId="67" xr:uid="{00000000-0005-0000-0000-000040000000}"/>
    <cellStyle name="メモ 3" xfId="68" xr:uid="{00000000-0005-0000-0000-000041000000}"/>
    <cellStyle name="メモ 4" xfId="69" xr:uid="{00000000-0005-0000-0000-000042000000}"/>
    <cellStyle name="リンク セル 2" xfId="70" xr:uid="{00000000-0005-0000-0000-000043000000}"/>
    <cellStyle name="リンク セル 3" xfId="71" xr:uid="{00000000-0005-0000-0000-000044000000}"/>
    <cellStyle name="悪い 2" xfId="72" xr:uid="{00000000-0005-0000-0000-000045000000}"/>
    <cellStyle name="悪い 3" xfId="73" xr:uid="{00000000-0005-0000-0000-000046000000}"/>
    <cellStyle name="計算 2" xfId="74" xr:uid="{00000000-0005-0000-0000-000047000000}"/>
    <cellStyle name="計算 3" xfId="75" xr:uid="{00000000-0005-0000-0000-000048000000}"/>
    <cellStyle name="警告文 2" xfId="76" xr:uid="{00000000-0005-0000-0000-000049000000}"/>
    <cellStyle name="警告文 3" xfId="77" xr:uid="{00000000-0005-0000-0000-00004A000000}"/>
    <cellStyle name="桁区切り" xfId="103" builtinId="6"/>
    <cellStyle name="桁区切り 2" xfId="4" xr:uid="{00000000-0005-0000-0000-00004B000000}"/>
    <cellStyle name="桁区切り 3" xfId="78" xr:uid="{00000000-0005-0000-0000-00004C000000}"/>
    <cellStyle name="桁区切り 4" xfId="79" xr:uid="{00000000-0005-0000-0000-00004D000000}"/>
    <cellStyle name="桁区切り 5" xfId="80" xr:uid="{00000000-0005-0000-0000-00004E000000}"/>
    <cellStyle name="桁区切り 6" xfId="2" xr:uid="{00000000-0005-0000-0000-00004F000000}"/>
    <cellStyle name="見出し 1 2" xfId="81" xr:uid="{00000000-0005-0000-0000-000050000000}"/>
    <cellStyle name="見出し 1 3" xfId="82" xr:uid="{00000000-0005-0000-0000-000051000000}"/>
    <cellStyle name="見出し 2 2" xfId="83" xr:uid="{00000000-0005-0000-0000-000052000000}"/>
    <cellStyle name="見出し 2 3" xfId="84" xr:uid="{00000000-0005-0000-0000-000053000000}"/>
    <cellStyle name="見出し 3 2" xfId="85" xr:uid="{00000000-0005-0000-0000-000054000000}"/>
    <cellStyle name="見出し 3 3" xfId="86" xr:uid="{00000000-0005-0000-0000-000055000000}"/>
    <cellStyle name="見出し 4 2" xfId="87" xr:uid="{00000000-0005-0000-0000-000056000000}"/>
    <cellStyle name="見出し 4 3" xfId="88" xr:uid="{00000000-0005-0000-0000-000057000000}"/>
    <cellStyle name="集計 2" xfId="89" xr:uid="{00000000-0005-0000-0000-000058000000}"/>
    <cellStyle name="集計 3" xfId="90" xr:uid="{00000000-0005-0000-0000-000059000000}"/>
    <cellStyle name="出力 2" xfId="91" xr:uid="{00000000-0005-0000-0000-00005A000000}"/>
    <cellStyle name="出力 3" xfId="92" xr:uid="{00000000-0005-0000-0000-00005B000000}"/>
    <cellStyle name="説明文 2" xfId="93" xr:uid="{00000000-0005-0000-0000-00005C000000}"/>
    <cellStyle name="説明文 3" xfId="94" xr:uid="{00000000-0005-0000-0000-00005D000000}"/>
    <cellStyle name="入力 2" xfId="95" xr:uid="{00000000-0005-0000-0000-00005E000000}"/>
    <cellStyle name="入力 3" xfId="96" xr:uid="{00000000-0005-0000-0000-00005F000000}"/>
    <cellStyle name="標準" xfId="0" builtinId="0"/>
    <cellStyle name="標準 2" xfId="97" xr:uid="{00000000-0005-0000-0000-000061000000}"/>
    <cellStyle name="標準 3" xfId="98" xr:uid="{00000000-0005-0000-0000-000062000000}"/>
    <cellStyle name="標準 4" xfId="99" xr:uid="{00000000-0005-0000-0000-000063000000}"/>
    <cellStyle name="標準 5" xfId="100" xr:uid="{00000000-0005-0000-0000-000064000000}"/>
    <cellStyle name="標準 6" xfId="1" xr:uid="{00000000-0005-0000-0000-000065000000}"/>
    <cellStyle name="良い 2" xfId="101" xr:uid="{00000000-0005-0000-0000-000066000000}"/>
    <cellStyle name="良い 3" xfId="102" xr:uid="{00000000-0005-0000-0000-000067000000}"/>
  </cellStyles>
  <dxfs count="5">
    <dxf>
      <font>
        <strike val="0"/>
        <outline val="0"/>
        <shadow val="0"/>
        <u val="none"/>
        <vertAlign val="baseline"/>
        <color auto="1"/>
        <name val="游ゴシック"/>
        <family val="3"/>
        <charset val="12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游ゴシック"/>
        <family val="3"/>
        <charset val="128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游ゴシック"/>
        <family val="3"/>
        <charset val="128"/>
        <scheme val="none"/>
      </font>
      <fill>
        <patternFill patternType="solid">
          <fgColor indexed="64"/>
          <bgColor theme="0" tint="-0.249977111117893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u6ehgdk4-my.sharepoint.com/personal/soeno_u6ehgdk4_onmicrosoft_com/Documents/&#12487;&#12473;&#12463;&#12488;&#12483;&#12503;/&#12450;&#12471;&#12483;&#12463;&#12473;&#27096;/&#25968;&#20516;&#30906;&#35469;/&#12304;0219&#26494;&#26408;&#28155;&#37326;&#30906;&#35469;&#12305;&#12450;&#12471;&#12483;&#12463;&#12473;&#27096;&#25968;&#20516;%20(3).xlsx" TargetMode="External"/><Relationship Id="rId1" Type="http://schemas.openxmlformats.org/officeDocument/2006/relationships/externalLinkPath" Target="https://u6ehgdk4-my.sharepoint.com/personal/soeno_u6ehgdk4_onmicrosoft_com/Documents/&#12487;&#12473;&#12463;&#12488;&#12483;&#12503;/&#12450;&#12471;&#12483;&#12463;&#12473;&#27096;/&#25968;&#20516;&#30906;&#35469;/&#12304;0219&#26494;&#26408;&#28155;&#37326;&#30906;&#35469;&#12305;&#12450;&#12471;&#12483;&#12463;&#12473;&#27096;&#25968;&#20516;%20(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四半期(三ヵ月)"/>
      <sheetName val="四半期(累計)"/>
      <sheetName val="通期"/>
    </sheetNames>
    <sheetDataSet>
      <sheetData sheetId="0"/>
      <sheetData sheetId="1">
        <row r="6">
          <cell r="B6">
            <v>117445</v>
          </cell>
          <cell r="C6">
            <v>221658</v>
          </cell>
          <cell r="D6">
            <v>336807</v>
          </cell>
          <cell r="E6">
            <v>428496</v>
          </cell>
        </row>
        <row r="7">
          <cell r="B7">
            <v>15387</v>
          </cell>
          <cell r="C7">
            <v>21269</v>
          </cell>
          <cell r="D7">
            <v>33074</v>
          </cell>
          <cell r="E7">
            <v>27448</v>
          </cell>
          <cell r="F7">
            <v>15410</v>
          </cell>
          <cell r="G7">
            <v>19392</v>
          </cell>
          <cell r="H7">
            <v>29506</v>
          </cell>
          <cell r="I7">
            <v>25472</v>
          </cell>
          <cell r="J7">
            <v>13237</v>
          </cell>
          <cell r="K7">
            <v>16075</v>
          </cell>
          <cell r="L7">
            <v>24424</v>
          </cell>
          <cell r="M7">
            <v>19571</v>
          </cell>
          <cell r="N7">
            <v>8549</v>
          </cell>
          <cell r="O7">
            <v>8494</v>
          </cell>
          <cell r="P7">
            <v>15361</v>
          </cell>
          <cell r="Q7">
            <v>10515</v>
          </cell>
          <cell r="R7">
            <v>6187</v>
          </cell>
          <cell r="S7">
            <v>8589</v>
          </cell>
          <cell r="T7">
            <v>12677</v>
          </cell>
          <cell r="U7">
            <v>10634</v>
          </cell>
          <cell r="V7">
            <v>-882</v>
          </cell>
          <cell r="W7">
            <v>-3873</v>
          </cell>
          <cell r="X7">
            <v>3279</v>
          </cell>
          <cell r="Y7">
            <v>-3953</v>
          </cell>
          <cell r="Z7">
            <v>14604</v>
          </cell>
          <cell r="AA7">
            <v>23993</v>
          </cell>
          <cell r="AB7">
            <v>35785</v>
          </cell>
          <cell r="AC7">
            <v>21945</v>
          </cell>
          <cell r="AD7">
            <v>10057</v>
          </cell>
          <cell r="AE7">
            <v>19166</v>
          </cell>
          <cell r="AF7">
            <v>36051</v>
          </cell>
          <cell r="AG7">
            <v>34002</v>
          </cell>
        </row>
      </sheetData>
      <sheetData sheetId="2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1AE9043-EB44-4226-B8E3-A5505D584A21}" name="テーブル1" displayName="テーブル1" ref="A4:K97" totalsRowShown="0" headerRowDxfId="4" headerRowBorderDxfId="3" tableBorderDxfId="2" headerRowCellStyle="標準 3">
  <tableColumns count="11">
    <tableColumn id="1" xr3:uid="{CCA2E610-D690-447C-AD3A-5DB4CC0E770E}" name="経営成績" dataDxfId="1" dataCellStyle="標準 3"/>
    <tableColumn id="2" xr3:uid="{8C31C8A0-1B5B-4B2D-898B-F428F4C73097}" name="2015年"/>
    <tableColumn id="3" xr3:uid="{3451476F-191C-4EE2-8DA5-468739A80056}" name="2016年"/>
    <tableColumn id="4" xr3:uid="{561743AD-AE60-434E-B815-5EBB23B3141B}" name="2017年"/>
    <tableColumn id="5" xr3:uid="{38E0107C-6649-4C96-9D5E-A1DF6D673750}" name="2018年" dataDxfId="0"/>
    <tableColumn id="6" xr3:uid="{061E1B28-9A06-4336-9441-FB8892FD4EF9}" name="2019年"/>
    <tableColumn id="7" xr3:uid="{75719A90-8943-46F9-899C-CB5ED5E441F4}" name="2020年"/>
    <tableColumn id="8" xr3:uid="{7F2F3F0D-DE7B-436B-975B-8E69AF70CACE}" name="2021年"/>
    <tableColumn id="9" xr3:uid="{30227B75-9612-488D-93FB-689CD2F35575}" name="2022年"/>
    <tableColumn id="10" xr3:uid="{AC787E76-FEAA-4DCC-8F9D-24643BABF24C}" name="2023年"/>
    <tableColumn id="11" xr3:uid="{D0FD9696-8DA8-45E6-890F-127C363B6E45}" name="2024年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orp.asics.com/jp/investor_relations/library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311C9C-B2E1-4101-96BF-E4F3B2C2738D}">
  <sheetPr>
    <pageSetUpPr fitToPage="1"/>
  </sheetPr>
  <dimension ref="A1:EE102"/>
  <sheetViews>
    <sheetView tabSelected="1" zoomScale="70" zoomScaleNormal="70" workbookViewId="0">
      <pane xSplit="1" topLeftCell="B1" activePane="topRight" state="frozen"/>
      <selection sqref="A1:K1"/>
      <selection pane="topRight" sqref="A1:K1"/>
    </sheetView>
  </sheetViews>
  <sheetFormatPr defaultColWidth="9" defaultRowHeight="18.75" x14ac:dyDescent="0.15"/>
  <cols>
    <col min="1" max="1" width="42.25" style="2" customWidth="1"/>
    <col min="2" max="4" width="14.25" style="2" customWidth="1"/>
    <col min="5" max="5" width="14.25" style="21" customWidth="1"/>
    <col min="6" max="11" width="14.25" style="2" customWidth="1"/>
    <col min="12" max="12" width="9.25" style="2" customWidth="1"/>
    <col min="13" max="16384" width="9" style="2"/>
  </cols>
  <sheetData>
    <row r="1" spans="1:94" ht="39.75" x14ac:dyDescent="0.15">
      <c r="A1" s="132" t="s">
        <v>0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"/>
    </row>
    <row r="2" spans="1:94" x14ac:dyDescent="0.15">
      <c r="A2" s="21"/>
      <c r="B2" s="21"/>
    </row>
    <row r="3" spans="1:94" x14ac:dyDescent="0.15">
      <c r="A3" s="3"/>
      <c r="B3" s="20"/>
      <c r="C3" s="4"/>
      <c r="D3" s="4"/>
      <c r="E3" s="20"/>
      <c r="F3" s="4"/>
      <c r="G3" s="4"/>
      <c r="H3" s="4"/>
      <c r="I3" s="4"/>
      <c r="J3" s="4"/>
      <c r="K3" s="9"/>
      <c r="BG3" s="43"/>
      <c r="BH3" s="43"/>
      <c r="BI3" s="43"/>
      <c r="BJ3" s="43"/>
      <c r="BK3" s="43"/>
      <c r="BL3" s="43"/>
      <c r="BM3" s="43"/>
      <c r="BN3" s="43"/>
      <c r="BO3" s="43"/>
      <c r="BP3" s="43"/>
      <c r="BQ3" s="43"/>
      <c r="BR3" s="43"/>
      <c r="BS3" s="43"/>
      <c r="BT3" s="43"/>
      <c r="BU3" s="43"/>
      <c r="BV3" s="43"/>
      <c r="BW3" s="43"/>
      <c r="BX3" s="43"/>
      <c r="BY3" s="43"/>
      <c r="BZ3" s="43"/>
      <c r="CA3" s="43"/>
      <c r="CB3" s="43"/>
      <c r="CC3" s="43"/>
      <c r="CD3" s="43"/>
      <c r="CE3" s="43"/>
      <c r="CF3" s="43"/>
      <c r="CG3" s="43"/>
      <c r="CH3" s="43"/>
      <c r="CI3" s="43"/>
      <c r="CJ3" s="43"/>
      <c r="CK3" s="43"/>
      <c r="CL3" s="43"/>
      <c r="CM3" s="43"/>
      <c r="CN3" s="43"/>
      <c r="CO3" s="43"/>
      <c r="CP3" s="43"/>
    </row>
    <row r="4" spans="1:94" x14ac:dyDescent="0.15">
      <c r="A4" s="15" t="s">
        <v>1</v>
      </c>
      <c r="B4" s="16" t="s">
        <v>2</v>
      </c>
      <c r="C4" s="16" t="s">
        <v>3</v>
      </c>
      <c r="D4" s="16" t="s">
        <v>4</v>
      </c>
      <c r="E4" s="16" t="s">
        <v>5</v>
      </c>
      <c r="F4" s="16" t="s">
        <v>6</v>
      </c>
      <c r="G4" s="16" t="s">
        <v>7</v>
      </c>
      <c r="H4" s="16" t="s">
        <v>8</v>
      </c>
      <c r="I4" s="16" t="s">
        <v>9</v>
      </c>
      <c r="J4" s="16" t="s">
        <v>10</v>
      </c>
      <c r="K4" s="16" t="s">
        <v>11</v>
      </c>
    </row>
    <row r="5" spans="1:94" s="47" customFormat="1" x14ac:dyDescent="0.15">
      <c r="A5" s="45" t="s">
        <v>12</v>
      </c>
      <c r="B5" s="104">
        <v>428496</v>
      </c>
      <c r="C5" s="104">
        <v>399107</v>
      </c>
      <c r="D5" s="104">
        <v>400157</v>
      </c>
      <c r="E5" s="46">
        <v>386662</v>
      </c>
      <c r="F5" s="104">
        <v>378050</v>
      </c>
      <c r="G5" s="104">
        <v>328784</v>
      </c>
      <c r="H5" s="104">
        <v>404082</v>
      </c>
      <c r="I5" s="104">
        <v>484601</v>
      </c>
      <c r="J5" s="104">
        <v>570463</v>
      </c>
      <c r="K5" s="104">
        <v>678526</v>
      </c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</row>
    <row r="6" spans="1:94" s="47" customFormat="1" x14ac:dyDescent="0.15">
      <c r="A6" s="45" t="s">
        <v>13</v>
      </c>
      <c r="B6" s="104">
        <v>27448</v>
      </c>
      <c r="C6" s="104">
        <v>25472</v>
      </c>
      <c r="D6" s="104">
        <v>19571</v>
      </c>
      <c r="E6" s="46">
        <v>10515</v>
      </c>
      <c r="F6" s="104">
        <v>10634</v>
      </c>
      <c r="G6" s="104">
        <v>-3953</v>
      </c>
      <c r="H6" s="104">
        <v>21945</v>
      </c>
      <c r="I6" s="104">
        <v>34002</v>
      </c>
      <c r="J6" s="104">
        <v>54215</v>
      </c>
      <c r="K6" s="104">
        <v>100111</v>
      </c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</row>
    <row r="7" spans="1:94" s="47" customFormat="1" x14ac:dyDescent="0.15">
      <c r="A7" s="45" t="s">
        <v>14</v>
      </c>
      <c r="B7" s="104">
        <v>182154</v>
      </c>
      <c r="C7" s="104">
        <v>176543</v>
      </c>
      <c r="D7" s="104">
        <v>183259</v>
      </c>
      <c r="E7" s="46">
        <v>180666</v>
      </c>
      <c r="F7" s="104">
        <v>179681</v>
      </c>
      <c r="G7" s="104">
        <v>152858</v>
      </c>
      <c r="H7" s="104">
        <v>199878</v>
      </c>
      <c r="I7" s="104">
        <v>240706</v>
      </c>
      <c r="J7" s="104">
        <v>296896</v>
      </c>
      <c r="K7" s="104">
        <v>378878</v>
      </c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43"/>
      <c r="AD7" s="43"/>
      <c r="AE7" s="43"/>
      <c r="AF7" s="43"/>
      <c r="AG7" s="43"/>
      <c r="AH7" s="43"/>
      <c r="AI7" s="43"/>
      <c r="AJ7" s="43"/>
      <c r="AK7" s="43"/>
      <c r="AL7" s="43"/>
      <c r="AM7" s="43"/>
      <c r="AN7" s="43"/>
      <c r="AO7" s="43"/>
      <c r="AP7" s="43"/>
      <c r="AQ7" s="43"/>
      <c r="AR7" s="43"/>
      <c r="AS7" s="43"/>
      <c r="AT7" s="43"/>
      <c r="AU7" s="43"/>
      <c r="AV7" s="43"/>
      <c r="AW7" s="43"/>
      <c r="AX7" s="43"/>
      <c r="AY7" s="43"/>
      <c r="AZ7" s="43"/>
      <c r="BA7" s="43"/>
      <c r="BB7" s="43"/>
      <c r="BC7" s="43"/>
      <c r="BD7" s="43"/>
      <c r="BE7" s="43"/>
      <c r="BF7" s="43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</row>
    <row r="8" spans="1:94" s="47" customFormat="1" x14ac:dyDescent="0.15">
      <c r="A8" s="45" t="s">
        <v>15</v>
      </c>
      <c r="B8" s="104">
        <v>22533</v>
      </c>
      <c r="C8" s="104">
        <v>23408</v>
      </c>
      <c r="D8" s="104">
        <v>21738</v>
      </c>
      <c r="E8" s="46">
        <v>8763</v>
      </c>
      <c r="F8" s="104">
        <v>10101</v>
      </c>
      <c r="G8" s="104">
        <v>-6923</v>
      </c>
      <c r="H8" s="104">
        <v>22166</v>
      </c>
      <c r="I8" s="104">
        <v>30913</v>
      </c>
      <c r="J8" s="104">
        <v>50670</v>
      </c>
      <c r="K8" s="104">
        <v>92601</v>
      </c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43"/>
      <c r="BH8" s="43"/>
      <c r="BI8" s="43"/>
      <c r="BJ8" s="43"/>
      <c r="BK8" s="43"/>
      <c r="BL8" s="43"/>
      <c r="BM8" s="43"/>
      <c r="BN8" s="43"/>
      <c r="BO8" s="43"/>
      <c r="BP8" s="43"/>
      <c r="BQ8" s="43"/>
      <c r="BR8" s="43"/>
      <c r="BS8" s="43"/>
      <c r="BT8" s="43"/>
      <c r="BU8" s="43"/>
      <c r="BV8" s="43"/>
      <c r="BW8" s="43"/>
      <c r="BX8" s="43"/>
      <c r="BY8" s="43"/>
      <c r="BZ8" s="43"/>
      <c r="CA8" s="43"/>
      <c r="CB8" s="43"/>
      <c r="CC8" s="43"/>
      <c r="CD8" s="43"/>
      <c r="CE8" s="43"/>
      <c r="CF8" s="43"/>
      <c r="CG8" s="43"/>
      <c r="CH8" s="43"/>
      <c r="CI8" s="43"/>
      <c r="CJ8" s="43"/>
      <c r="CK8" s="43"/>
      <c r="CL8" s="43"/>
      <c r="CM8" s="43"/>
      <c r="CN8" s="43"/>
      <c r="CO8" s="43"/>
      <c r="CP8" s="43"/>
    </row>
    <row r="9" spans="1:94" s="47" customFormat="1" x14ac:dyDescent="0.15">
      <c r="A9" s="45" t="s">
        <v>16</v>
      </c>
      <c r="B9" s="104">
        <v>10237</v>
      </c>
      <c r="C9" s="104">
        <v>15566</v>
      </c>
      <c r="D9" s="104">
        <v>12970</v>
      </c>
      <c r="E9" s="46">
        <v>-20327</v>
      </c>
      <c r="F9" s="104">
        <v>7097</v>
      </c>
      <c r="G9" s="104">
        <v>-16126</v>
      </c>
      <c r="H9" s="104">
        <v>9402</v>
      </c>
      <c r="I9" s="104">
        <v>19887</v>
      </c>
      <c r="J9" s="104">
        <v>35272</v>
      </c>
      <c r="K9" s="104">
        <v>63806</v>
      </c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</row>
    <row r="10" spans="1:94" s="47" customFormat="1" x14ac:dyDescent="0.15">
      <c r="A10" s="45" t="s">
        <v>17</v>
      </c>
      <c r="B10" s="106">
        <v>6.4</v>
      </c>
      <c r="C10" s="106">
        <v>6.4</v>
      </c>
      <c r="D10" s="106">
        <v>4.9000000000000004</v>
      </c>
      <c r="E10" s="48">
        <v>2.7</v>
      </c>
      <c r="F10" s="106">
        <v>2.8</v>
      </c>
      <c r="G10" s="106">
        <v>-1.2</v>
      </c>
      <c r="H10" s="106">
        <v>5.4</v>
      </c>
      <c r="I10" s="106">
        <v>7</v>
      </c>
      <c r="J10" s="106">
        <v>9.5</v>
      </c>
      <c r="K10" s="106">
        <v>14.8</v>
      </c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</row>
    <row r="11" spans="1:94" s="47" customFormat="1" x14ac:dyDescent="0.15">
      <c r="A11" s="45" t="s">
        <v>18</v>
      </c>
      <c r="B11" s="106">
        <v>6.4</v>
      </c>
      <c r="C11" s="106">
        <v>6.8</v>
      </c>
      <c r="D11" s="106">
        <v>6.3</v>
      </c>
      <c r="E11" s="48">
        <v>2.7</v>
      </c>
      <c r="F11" s="106">
        <v>3.3</v>
      </c>
      <c r="G11" s="106">
        <v>-2.1</v>
      </c>
      <c r="H11" s="106">
        <v>6.5</v>
      </c>
      <c r="I11" s="106">
        <v>8</v>
      </c>
      <c r="J11" s="106">
        <v>11.4</v>
      </c>
      <c r="K11" s="106">
        <v>18.8</v>
      </c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</row>
    <row r="12" spans="1:94" s="47" customFormat="1" x14ac:dyDescent="0.15">
      <c r="A12" s="45" t="s">
        <v>19</v>
      </c>
      <c r="B12" s="106">
        <v>42.5</v>
      </c>
      <c r="C12" s="106">
        <v>44.2</v>
      </c>
      <c r="D12" s="106">
        <v>45.8</v>
      </c>
      <c r="E12" s="48">
        <v>46.7</v>
      </c>
      <c r="F12" s="106">
        <v>47.5</v>
      </c>
      <c r="G12" s="106">
        <v>46.5</v>
      </c>
      <c r="H12" s="106">
        <v>49.5</v>
      </c>
      <c r="I12" s="106">
        <v>49.7</v>
      </c>
      <c r="J12" s="106">
        <v>52</v>
      </c>
      <c r="K12" s="106">
        <v>55.8</v>
      </c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43"/>
      <c r="AD12" s="43"/>
      <c r="AE12" s="43"/>
      <c r="AF12" s="43"/>
      <c r="AG12" s="43"/>
      <c r="AH12" s="43"/>
      <c r="AI12" s="43"/>
      <c r="AJ12" s="43"/>
      <c r="AK12" s="43"/>
      <c r="AL12" s="43"/>
      <c r="AM12" s="43"/>
      <c r="AN12" s="43"/>
      <c r="AO12" s="43"/>
      <c r="AP12" s="43"/>
      <c r="AQ12" s="43"/>
      <c r="AR12" s="43"/>
      <c r="AS12" s="43"/>
      <c r="AT12" s="43"/>
      <c r="AU12" s="43"/>
      <c r="AV12" s="43"/>
      <c r="AW12" s="43"/>
      <c r="AX12" s="43"/>
      <c r="AY12" s="43"/>
      <c r="AZ12" s="43"/>
      <c r="BA12" s="43"/>
      <c r="BB12" s="43"/>
      <c r="BC12" s="43"/>
      <c r="BD12" s="43"/>
      <c r="BE12" s="43"/>
      <c r="BF12" s="43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</row>
    <row r="13" spans="1:94" s="47" customFormat="1" x14ac:dyDescent="0.15">
      <c r="A13" s="45" t="s">
        <v>20</v>
      </c>
      <c r="B13" s="115">
        <v>5.0999999999999996</v>
      </c>
      <c r="C13" s="115">
        <v>7.8</v>
      </c>
      <c r="D13" s="115">
        <v>6.5</v>
      </c>
      <c r="E13" s="115">
        <v>-11.2</v>
      </c>
      <c r="F13" s="115">
        <v>4.5</v>
      </c>
      <c r="G13" s="115">
        <v>-11.6</v>
      </c>
      <c r="H13" s="115">
        <v>6.9</v>
      </c>
      <c r="I13" s="115">
        <v>12.6</v>
      </c>
      <c r="J13" s="115">
        <v>18.8</v>
      </c>
      <c r="K13" s="115">
        <v>29.1</v>
      </c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43"/>
      <c r="BH13" s="43"/>
      <c r="BI13" s="43"/>
      <c r="BJ13" s="43"/>
      <c r="BK13" s="43"/>
      <c r="BL13" s="43"/>
      <c r="BM13" s="43"/>
      <c r="BN13" s="43"/>
      <c r="BO13" s="43"/>
      <c r="BP13" s="43"/>
      <c r="BQ13" s="43"/>
      <c r="BR13" s="43"/>
      <c r="BS13" s="43"/>
      <c r="BT13" s="43"/>
      <c r="BU13" s="43"/>
      <c r="BV13" s="43"/>
      <c r="BW13" s="43"/>
      <c r="BX13" s="43"/>
      <c r="BY13" s="43"/>
      <c r="BZ13" s="43"/>
      <c r="CA13" s="43"/>
      <c r="CB13" s="43"/>
      <c r="CC13" s="43"/>
      <c r="CD13" s="43"/>
      <c r="CE13" s="43"/>
      <c r="CF13" s="43"/>
      <c r="CG13" s="43"/>
      <c r="CH13" s="43"/>
      <c r="CI13" s="43"/>
      <c r="CJ13" s="43"/>
      <c r="CK13" s="43"/>
      <c r="CL13" s="43"/>
      <c r="CM13" s="43"/>
      <c r="CN13" s="43"/>
      <c r="CO13" s="43"/>
      <c r="CP13" s="43"/>
    </row>
    <row r="14" spans="1:94" x14ac:dyDescent="0.15">
      <c r="A14" s="6"/>
      <c r="B14" s="3"/>
      <c r="C14" s="3"/>
      <c r="D14" s="3"/>
      <c r="E14" s="6"/>
      <c r="F14" s="3"/>
      <c r="G14" s="3"/>
      <c r="H14" s="3"/>
      <c r="I14" s="3"/>
      <c r="J14" s="3"/>
      <c r="K14" s="3"/>
      <c r="L14" s="3"/>
    </row>
    <row r="15" spans="1:94" x14ac:dyDescent="0.15">
      <c r="A15" s="49" t="s">
        <v>21</v>
      </c>
      <c r="B15" s="50" t="s">
        <v>2</v>
      </c>
      <c r="C15" s="50" t="s">
        <v>3</v>
      </c>
      <c r="D15" s="50" t="s">
        <v>4</v>
      </c>
      <c r="E15" s="50" t="s">
        <v>22</v>
      </c>
      <c r="F15" s="50" t="s">
        <v>23</v>
      </c>
      <c r="G15" s="50" t="s">
        <v>24</v>
      </c>
      <c r="H15" s="50" t="s">
        <v>8</v>
      </c>
      <c r="I15" s="50" t="s">
        <v>9</v>
      </c>
      <c r="J15" s="50" t="s">
        <v>10</v>
      </c>
      <c r="K15" s="50" t="s">
        <v>11</v>
      </c>
    </row>
    <row r="16" spans="1:94" x14ac:dyDescent="0.15">
      <c r="A16" s="45" t="s">
        <v>25</v>
      </c>
      <c r="B16" s="116">
        <v>343467</v>
      </c>
      <c r="C16" s="116">
        <v>342812</v>
      </c>
      <c r="D16" s="46">
        <v>348232</v>
      </c>
      <c r="E16" s="46">
        <v>304460</v>
      </c>
      <c r="F16" s="104">
        <v>316115</v>
      </c>
      <c r="G16" s="116">
        <v>333180</v>
      </c>
      <c r="H16" s="116">
        <v>345773</v>
      </c>
      <c r="I16" s="46">
        <v>425067</v>
      </c>
      <c r="J16" s="46">
        <v>464116</v>
      </c>
      <c r="K16" s="46">
        <v>518994</v>
      </c>
    </row>
    <row r="17" spans="1:135" x14ac:dyDescent="0.15">
      <c r="A17" s="45" t="s">
        <v>26</v>
      </c>
      <c r="B17" s="116">
        <v>199883</v>
      </c>
      <c r="C17" s="116">
        <v>201207</v>
      </c>
      <c r="D17" s="46">
        <v>201302</v>
      </c>
      <c r="E17" s="46">
        <v>166829</v>
      </c>
      <c r="F17" s="104">
        <v>152323</v>
      </c>
      <c r="G17" s="116">
        <v>126763</v>
      </c>
      <c r="H17" s="116">
        <v>146537</v>
      </c>
      <c r="I17" s="46">
        <v>172729</v>
      </c>
      <c r="J17" s="46">
        <v>206801</v>
      </c>
      <c r="K17" s="46">
        <v>234940</v>
      </c>
      <c r="AC17" s="43"/>
      <c r="AD17" s="43"/>
      <c r="AE17" s="43"/>
      <c r="AF17" s="43"/>
      <c r="AG17" s="43"/>
      <c r="AH17" s="43"/>
      <c r="AI17" s="43"/>
      <c r="AJ17" s="43"/>
      <c r="AK17" s="43"/>
      <c r="AL17" s="43"/>
      <c r="AM17" s="43"/>
      <c r="AN17" s="43"/>
      <c r="AO17" s="43"/>
      <c r="AP17" s="43"/>
      <c r="AQ17" s="43"/>
      <c r="AR17" s="43"/>
      <c r="AS17" s="43"/>
      <c r="AT17" s="43"/>
      <c r="AU17" s="43"/>
      <c r="AV17" s="43"/>
      <c r="AW17" s="43"/>
      <c r="AX17" s="43"/>
      <c r="AY17" s="43"/>
      <c r="AZ17" s="43"/>
      <c r="BA17" s="43"/>
      <c r="BB17" s="43"/>
      <c r="BC17" s="43"/>
      <c r="BD17" s="43"/>
      <c r="BE17" s="43"/>
      <c r="BF17" s="43"/>
    </row>
    <row r="18" spans="1:135" x14ac:dyDescent="0.15">
      <c r="A18" s="45" t="s">
        <v>27</v>
      </c>
      <c r="B18" s="117">
        <v>57.8</v>
      </c>
      <c r="C18" s="117">
        <v>58.3</v>
      </c>
      <c r="D18" s="48">
        <v>57.3</v>
      </c>
      <c r="E18" s="51">
        <v>54.1</v>
      </c>
      <c r="F18" s="106">
        <v>48</v>
      </c>
      <c r="G18" s="117">
        <v>37.9</v>
      </c>
      <c r="H18" s="117">
        <v>42.2</v>
      </c>
      <c r="I18" s="48">
        <v>40.1</v>
      </c>
      <c r="J18" s="48">
        <v>44.1</v>
      </c>
      <c r="K18" s="48">
        <v>44.9</v>
      </c>
    </row>
    <row r="19" spans="1:135" x14ac:dyDescent="0.15">
      <c r="A19" s="45" t="s">
        <v>28</v>
      </c>
      <c r="B19" s="117">
        <v>2.9</v>
      </c>
      <c r="C19" s="117">
        <v>4.5</v>
      </c>
      <c r="D19" s="48">
        <v>3.8</v>
      </c>
      <c r="E19" s="106">
        <v>-6.2</v>
      </c>
      <c r="F19" s="106">
        <v>2.2999999999999998</v>
      </c>
      <c r="G19" s="117">
        <v>-5</v>
      </c>
      <c r="H19" s="117">
        <v>2.8</v>
      </c>
      <c r="I19" s="48">
        <v>5.2</v>
      </c>
      <c r="J19" s="48">
        <v>7.9</v>
      </c>
      <c r="K19" s="48">
        <v>13</v>
      </c>
    </row>
    <row r="20" spans="1:135" x14ac:dyDescent="0.15">
      <c r="A20" s="6"/>
      <c r="B20" s="12"/>
      <c r="C20" s="12"/>
      <c r="D20" s="13"/>
      <c r="E20" s="13"/>
      <c r="F20" s="11"/>
      <c r="G20" s="12"/>
      <c r="H20" s="12"/>
      <c r="I20" s="13"/>
      <c r="J20" s="13"/>
      <c r="K20" s="13"/>
      <c r="L20" s="3"/>
    </row>
    <row r="21" spans="1:135" x14ac:dyDescent="0.15">
      <c r="A21" s="5" t="s">
        <v>29</v>
      </c>
      <c r="B21" s="42" t="s">
        <v>2</v>
      </c>
      <c r="C21" s="42" t="s">
        <v>3</v>
      </c>
      <c r="D21" s="42" t="s">
        <v>4</v>
      </c>
      <c r="E21" s="42" t="s">
        <v>22</v>
      </c>
      <c r="F21" s="42" t="s">
        <v>23</v>
      </c>
      <c r="G21" s="42" t="s">
        <v>24</v>
      </c>
      <c r="H21" s="42" t="s">
        <v>8</v>
      </c>
      <c r="I21" s="42" t="s">
        <v>9</v>
      </c>
      <c r="J21" s="42" t="s">
        <v>10</v>
      </c>
      <c r="K21" s="42" t="s">
        <v>11</v>
      </c>
    </row>
    <row r="22" spans="1:135" s="19" customFormat="1" x14ac:dyDescent="0.15">
      <c r="A22" s="17" t="s">
        <v>30</v>
      </c>
      <c r="B22" s="18"/>
      <c r="C22" s="18"/>
      <c r="D22" s="18"/>
      <c r="E22" s="22"/>
      <c r="F22" s="18"/>
      <c r="G22" s="18"/>
      <c r="H22" s="18"/>
      <c r="I22" s="18"/>
      <c r="J22" s="18"/>
      <c r="K22" s="18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</row>
    <row r="23" spans="1:135" x14ac:dyDescent="0.15">
      <c r="A23" s="45" t="s">
        <v>31</v>
      </c>
      <c r="B23" s="46" t="s">
        <v>32</v>
      </c>
      <c r="C23" s="46" t="s">
        <v>32</v>
      </c>
      <c r="D23" s="46" t="s">
        <v>32</v>
      </c>
      <c r="E23" s="46">
        <v>170765</v>
      </c>
      <c r="F23" s="46">
        <v>170150</v>
      </c>
      <c r="G23" s="46">
        <v>159033</v>
      </c>
      <c r="H23" s="46">
        <v>208268</v>
      </c>
      <c r="I23" s="46">
        <v>258272</v>
      </c>
      <c r="J23" s="46">
        <v>285929</v>
      </c>
      <c r="K23" s="46">
        <v>326936</v>
      </c>
    </row>
    <row r="24" spans="1:135" x14ac:dyDescent="0.15">
      <c r="A24" s="45" t="s">
        <v>33</v>
      </c>
      <c r="B24" s="46" t="s">
        <v>32</v>
      </c>
      <c r="C24" s="46" t="s">
        <v>32</v>
      </c>
      <c r="D24" s="46" t="s">
        <v>32</v>
      </c>
      <c r="E24" s="46">
        <v>41175</v>
      </c>
      <c r="F24" s="46">
        <v>41737</v>
      </c>
      <c r="G24" s="46">
        <v>33540</v>
      </c>
      <c r="H24" s="46">
        <v>41332</v>
      </c>
      <c r="I24" s="46">
        <v>54155</v>
      </c>
      <c r="J24" s="46">
        <v>72154</v>
      </c>
      <c r="K24" s="46">
        <v>78620</v>
      </c>
    </row>
    <row r="25" spans="1:135" x14ac:dyDescent="0.15">
      <c r="A25" s="45" t="s">
        <v>34</v>
      </c>
      <c r="B25" s="46" t="s">
        <v>32</v>
      </c>
      <c r="C25" s="46" t="s">
        <v>32</v>
      </c>
      <c r="D25" s="46" t="s">
        <v>32</v>
      </c>
      <c r="E25" s="46">
        <v>45234</v>
      </c>
      <c r="F25" s="46">
        <v>39227</v>
      </c>
      <c r="G25" s="46">
        <v>29790</v>
      </c>
      <c r="H25" s="46">
        <v>34115</v>
      </c>
      <c r="I25" s="46">
        <v>43466</v>
      </c>
      <c r="J25" s="46">
        <v>36185</v>
      </c>
      <c r="K25" s="46">
        <v>38065</v>
      </c>
    </row>
    <row r="26" spans="1:135" x14ac:dyDescent="0.15">
      <c r="A26" s="45" t="s">
        <v>35</v>
      </c>
      <c r="B26" s="46" t="s">
        <v>32</v>
      </c>
      <c r="C26" s="46" t="s">
        <v>32</v>
      </c>
      <c r="D26" s="46" t="s">
        <v>32</v>
      </c>
      <c r="E26" s="46">
        <v>39006</v>
      </c>
      <c r="F26" s="46">
        <v>34272</v>
      </c>
      <c r="G26" s="46">
        <v>29570</v>
      </c>
      <c r="H26" s="46">
        <v>33252</v>
      </c>
      <c r="I26" s="46">
        <v>35278</v>
      </c>
      <c r="J26" s="46">
        <v>59257</v>
      </c>
      <c r="K26" s="46">
        <v>98425</v>
      </c>
      <c r="L26" s="3"/>
    </row>
    <row r="27" spans="1:135" x14ac:dyDescent="0.15">
      <c r="A27" s="45" t="s">
        <v>36</v>
      </c>
      <c r="B27" s="46" t="s">
        <v>32</v>
      </c>
      <c r="C27" s="46" t="s">
        <v>32</v>
      </c>
      <c r="D27" s="46" t="s">
        <v>32</v>
      </c>
      <c r="E27" s="46">
        <v>42882</v>
      </c>
      <c r="F27" s="46">
        <v>45597</v>
      </c>
      <c r="G27" s="46">
        <v>33935</v>
      </c>
      <c r="H27" s="46">
        <v>38545</v>
      </c>
      <c r="I27" s="46">
        <v>43011</v>
      </c>
      <c r="J27" s="46">
        <v>60304</v>
      </c>
      <c r="K27" s="46">
        <v>95439</v>
      </c>
      <c r="L27" s="7"/>
    </row>
    <row r="28" spans="1:135" s="19" customFormat="1" x14ac:dyDescent="0.15">
      <c r="A28" s="17" t="s">
        <v>37</v>
      </c>
      <c r="B28" s="18"/>
      <c r="C28" s="18"/>
      <c r="D28" s="18"/>
      <c r="E28" s="22"/>
      <c r="F28" s="18"/>
      <c r="G28" s="18"/>
      <c r="H28" s="18"/>
      <c r="I28" s="18"/>
      <c r="J28" s="18"/>
      <c r="K28" s="18"/>
      <c r="L28" s="7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</row>
    <row r="29" spans="1:135" x14ac:dyDescent="0.15">
      <c r="A29" s="45" t="s">
        <v>31</v>
      </c>
      <c r="B29" s="46" t="s">
        <v>32</v>
      </c>
      <c r="C29" s="46" t="s">
        <v>32</v>
      </c>
      <c r="D29" s="46" t="s">
        <v>32</v>
      </c>
      <c r="E29" s="46">
        <v>8568</v>
      </c>
      <c r="F29" s="46">
        <v>4569</v>
      </c>
      <c r="G29" s="46">
        <v>24903</v>
      </c>
      <c r="H29" s="46">
        <v>42634</v>
      </c>
      <c r="I29" s="46">
        <v>49181</v>
      </c>
      <c r="J29" s="46">
        <v>50018</v>
      </c>
      <c r="K29" s="46">
        <v>70726</v>
      </c>
      <c r="L29" s="7"/>
    </row>
    <row r="30" spans="1:135" x14ac:dyDescent="0.15">
      <c r="A30" s="45" t="s">
        <v>33</v>
      </c>
      <c r="B30" s="46" t="s">
        <v>32</v>
      </c>
      <c r="C30" s="46" t="s">
        <v>32</v>
      </c>
      <c r="D30" s="46" t="s">
        <v>32</v>
      </c>
      <c r="E30" s="46">
        <v>-1123</v>
      </c>
      <c r="F30" s="118">
        <v>-914</v>
      </c>
      <c r="G30" s="46">
        <v>1388</v>
      </c>
      <c r="H30" s="46">
        <v>5004</v>
      </c>
      <c r="I30" s="46">
        <v>9489</v>
      </c>
      <c r="J30" s="46">
        <v>12810</v>
      </c>
      <c r="K30" s="46">
        <v>14104</v>
      </c>
      <c r="L30" s="7"/>
    </row>
    <row r="31" spans="1:135" x14ac:dyDescent="0.15">
      <c r="A31" s="45" t="s">
        <v>34</v>
      </c>
      <c r="B31" s="46" t="s">
        <v>32</v>
      </c>
      <c r="C31" s="46" t="s">
        <v>32</v>
      </c>
      <c r="D31" s="46" t="s">
        <v>32</v>
      </c>
      <c r="E31" s="46" t="s">
        <v>38</v>
      </c>
      <c r="F31" s="46" t="s">
        <v>38</v>
      </c>
      <c r="G31" s="46">
        <v>-5381</v>
      </c>
      <c r="H31" s="46">
        <v>-175</v>
      </c>
      <c r="I31" s="46">
        <v>-1645</v>
      </c>
      <c r="J31" s="46">
        <v>1001</v>
      </c>
      <c r="K31" s="46">
        <v>4340</v>
      </c>
      <c r="L31" s="7"/>
      <c r="DA31" s="43"/>
      <c r="DB31" s="43"/>
      <c r="DC31" s="43"/>
      <c r="DD31" s="43"/>
      <c r="DE31" s="43"/>
      <c r="DF31" s="43"/>
      <c r="DG31" s="43"/>
      <c r="DH31" s="43"/>
      <c r="DI31" s="43"/>
      <c r="DJ31" s="43"/>
      <c r="DK31" s="43"/>
      <c r="DL31" s="43"/>
      <c r="DM31" s="43"/>
      <c r="DN31" s="43"/>
      <c r="DO31" s="43"/>
      <c r="DP31" s="43"/>
      <c r="DQ31" s="43"/>
      <c r="DR31" s="43"/>
      <c r="DS31" s="43"/>
      <c r="DT31" s="43"/>
      <c r="DU31" s="43"/>
      <c r="DV31" s="43"/>
      <c r="DW31" s="43"/>
      <c r="DX31" s="43"/>
      <c r="DY31" s="43"/>
      <c r="DZ31" s="43"/>
      <c r="EA31" s="43"/>
      <c r="EB31" s="43"/>
      <c r="EC31" s="43"/>
      <c r="ED31" s="43"/>
      <c r="EE31" s="43"/>
    </row>
    <row r="32" spans="1:135" x14ac:dyDescent="0.15">
      <c r="A32" s="45" t="s">
        <v>35</v>
      </c>
      <c r="B32" s="46" t="s">
        <v>32</v>
      </c>
      <c r="C32" s="46" t="s">
        <v>32</v>
      </c>
      <c r="D32" s="46" t="s">
        <v>32</v>
      </c>
      <c r="E32" s="46">
        <v>192</v>
      </c>
      <c r="F32" s="46">
        <v>-286</v>
      </c>
      <c r="G32" s="46">
        <v>2051</v>
      </c>
      <c r="H32" s="46">
        <v>4310</v>
      </c>
      <c r="I32" s="46">
        <v>6425</v>
      </c>
      <c r="J32" s="46">
        <v>12047</v>
      </c>
      <c r="K32" s="46">
        <v>26876</v>
      </c>
      <c r="L32" s="7"/>
    </row>
    <row r="33" spans="1:135" x14ac:dyDescent="0.15">
      <c r="A33" s="45" t="s">
        <v>36</v>
      </c>
      <c r="B33" s="46" t="s">
        <v>32</v>
      </c>
      <c r="C33" s="46" t="s">
        <v>32</v>
      </c>
      <c r="D33" s="46" t="s">
        <v>32</v>
      </c>
      <c r="E33" s="46">
        <v>7486</v>
      </c>
      <c r="F33" s="46">
        <v>8303</v>
      </c>
      <c r="G33" s="46">
        <v>3616</v>
      </c>
      <c r="H33" s="46">
        <v>4868</v>
      </c>
      <c r="I33" s="46">
        <v>7399</v>
      </c>
      <c r="J33" s="46">
        <v>15360</v>
      </c>
      <c r="K33" s="46">
        <v>32435</v>
      </c>
      <c r="L33" s="7"/>
      <c r="BV33" s="43"/>
      <c r="BW33" s="43"/>
      <c r="BX33" s="43"/>
      <c r="BY33" s="43"/>
      <c r="BZ33" s="43"/>
      <c r="CA33" s="43"/>
      <c r="CB33" s="43"/>
      <c r="CC33" s="43"/>
      <c r="CD33" s="43"/>
      <c r="CE33" s="43"/>
      <c r="CF33" s="43"/>
      <c r="CG33" s="43"/>
      <c r="CH33" s="43"/>
      <c r="CI33" s="43"/>
      <c r="CJ33" s="43"/>
      <c r="CK33" s="43"/>
      <c r="CL33" s="43"/>
      <c r="CM33" s="43"/>
      <c r="CN33" s="43"/>
      <c r="CO33" s="43"/>
      <c r="CP33" s="43"/>
      <c r="CQ33" s="43"/>
      <c r="CR33" s="43"/>
      <c r="CS33" s="43"/>
      <c r="CT33" s="43"/>
      <c r="CU33" s="43"/>
      <c r="CV33" s="43"/>
      <c r="CW33" s="43"/>
      <c r="CX33" s="43"/>
      <c r="CY33" s="43"/>
      <c r="CZ33" s="43"/>
    </row>
    <row r="34" spans="1:135" s="19" customFormat="1" x14ac:dyDescent="0.15">
      <c r="A34" s="28" t="s">
        <v>39</v>
      </c>
      <c r="B34" s="29"/>
      <c r="C34" s="29"/>
      <c r="D34" s="29"/>
      <c r="E34" s="30"/>
      <c r="F34" s="29"/>
      <c r="G34" s="29"/>
      <c r="H34" s="29"/>
      <c r="I34" s="29"/>
      <c r="J34" s="29"/>
      <c r="K34" s="64"/>
      <c r="L34" s="7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  <c r="CU34" s="2"/>
      <c r="CV34" s="2"/>
      <c r="CW34" s="2"/>
      <c r="CX34" s="2"/>
      <c r="CY34" s="2"/>
      <c r="CZ34" s="2"/>
      <c r="DA34" s="2"/>
      <c r="DB34" s="2"/>
      <c r="DC34" s="2"/>
      <c r="DD34" s="2"/>
      <c r="DE34" s="2"/>
      <c r="DF34" s="2"/>
      <c r="DG34" s="2"/>
      <c r="DH34" s="2"/>
      <c r="DI34" s="2"/>
      <c r="DJ34" s="2"/>
      <c r="DK34" s="2"/>
      <c r="DL34" s="2"/>
      <c r="DM34" s="2"/>
      <c r="DN34" s="2"/>
      <c r="DO34" s="2"/>
      <c r="DP34" s="2"/>
      <c r="DQ34" s="2"/>
      <c r="DR34" s="2"/>
      <c r="DS34" s="2"/>
      <c r="DT34" s="2"/>
      <c r="DU34" s="2"/>
      <c r="DV34" s="2"/>
      <c r="DW34" s="2"/>
      <c r="DX34" s="2"/>
      <c r="DY34" s="2"/>
      <c r="DZ34" s="2"/>
      <c r="EA34" s="2"/>
      <c r="EB34" s="2"/>
      <c r="EC34" s="2"/>
      <c r="ED34" s="2"/>
      <c r="EE34" s="2"/>
    </row>
    <row r="35" spans="1:135" x14ac:dyDescent="0.15">
      <c r="A35" s="52" t="s">
        <v>40</v>
      </c>
      <c r="B35" s="46" t="s">
        <v>32</v>
      </c>
      <c r="C35" s="46" t="s">
        <v>32</v>
      </c>
      <c r="D35" s="46" t="s">
        <v>32</v>
      </c>
      <c r="E35" s="56">
        <v>5</v>
      </c>
      <c r="F35" s="56">
        <v>2.2999999999999998</v>
      </c>
      <c r="G35" s="56">
        <v>15.7</v>
      </c>
      <c r="H35" s="56">
        <v>20.5</v>
      </c>
      <c r="I35" s="56">
        <v>19</v>
      </c>
      <c r="J35" s="56">
        <v>17.5</v>
      </c>
      <c r="K35" s="48">
        <v>21.6</v>
      </c>
      <c r="L35" s="7"/>
    </row>
    <row r="36" spans="1:135" s="39" customFormat="1" x14ac:dyDescent="0.15">
      <c r="A36" s="54" t="s">
        <v>41</v>
      </c>
      <c r="B36" s="46" t="s">
        <v>32</v>
      </c>
      <c r="C36" s="46" t="s">
        <v>32</v>
      </c>
      <c r="D36" s="46" t="s">
        <v>32</v>
      </c>
      <c r="E36" s="41">
        <v>-2.7</v>
      </c>
      <c r="F36" s="119">
        <v>-3.2</v>
      </c>
      <c r="G36" s="56">
        <v>4.0999999999999996</v>
      </c>
      <c r="H36" s="56">
        <v>12.1</v>
      </c>
      <c r="I36" s="56">
        <v>17.5</v>
      </c>
      <c r="J36" s="56">
        <v>17.8</v>
      </c>
      <c r="K36" s="67">
        <v>17.899999999999999</v>
      </c>
      <c r="L36" s="7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2"/>
      <c r="DA36" s="43"/>
      <c r="DB36" s="43"/>
      <c r="DC36" s="43"/>
      <c r="DD36" s="43"/>
      <c r="DE36" s="43"/>
      <c r="DF36" s="43"/>
      <c r="DG36" s="43"/>
      <c r="DH36" s="43"/>
      <c r="DI36" s="43"/>
      <c r="DJ36" s="43"/>
      <c r="DK36" s="43"/>
      <c r="DL36" s="43"/>
      <c r="DM36" s="43"/>
      <c r="DN36" s="43"/>
      <c r="DO36" s="43"/>
      <c r="DP36" s="43"/>
      <c r="DQ36" s="43"/>
      <c r="DR36" s="43"/>
      <c r="DS36" s="43"/>
      <c r="DT36" s="43"/>
      <c r="DU36" s="43"/>
      <c r="DV36" s="43"/>
      <c r="DW36" s="43"/>
      <c r="DX36" s="43"/>
      <c r="DY36" s="43"/>
      <c r="DZ36" s="43"/>
      <c r="EA36" s="43"/>
      <c r="EB36" s="43"/>
      <c r="EC36" s="43"/>
      <c r="ED36" s="43"/>
      <c r="EE36" s="43"/>
    </row>
    <row r="37" spans="1:135" s="39" customFormat="1" x14ac:dyDescent="0.15">
      <c r="A37" s="27" t="s">
        <v>42</v>
      </c>
      <c r="B37" s="10" t="s">
        <v>32</v>
      </c>
      <c r="C37" s="10" t="s">
        <v>32</v>
      </c>
      <c r="D37" s="10" t="s">
        <v>32</v>
      </c>
      <c r="E37" s="44" t="s">
        <v>32</v>
      </c>
      <c r="F37" s="44" t="s">
        <v>32</v>
      </c>
      <c r="G37" s="44">
        <v>-18.100000000000001</v>
      </c>
      <c r="H37" s="44">
        <v>-0.5</v>
      </c>
      <c r="I37" s="44">
        <v>-4.7</v>
      </c>
      <c r="J37" s="44">
        <v>2.8</v>
      </c>
      <c r="K37" s="14">
        <v>11.4</v>
      </c>
      <c r="L37" s="7"/>
      <c r="M37" s="2"/>
      <c r="N37" s="2"/>
      <c r="O37" s="43"/>
      <c r="P37" s="43"/>
      <c r="Q37" s="43"/>
      <c r="R37" s="43"/>
      <c r="S37" s="43"/>
      <c r="T37" s="43"/>
      <c r="U37" s="43"/>
      <c r="V37" s="43"/>
      <c r="W37" s="43"/>
      <c r="X37" s="43"/>
      <c r="Y37" s="43"/>
      <c r="Z37" s="43"/>
      <c r="AA37" s="43"/>
      <c r="AB37" s="43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43"/>
      <c r="BH37" s="43"/>
      <c r="BI37" s="43"/>
      <c r="BJ37" s="43"/>
      <c r="BK37" s="43"/>
      <c r="BL37" s="43"/>
      <c r="BM37" s="43"/>
      <c r="BN37" s="43"/>
      <c r="BO37" s="43"/>
      <c r="BP37" s="43"/>
      <c r="BQ37" s="43"/>
      <c r="BR37" s="43"/>
      <c r="BS37" s="43"/>
      <c r="BT37" s="43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</row>
    <row r="38" spans="1:135" s="39" customFormat="1" x14ac:dyDescent="0.15">
      <c r="A38" s="27" t="s">
        <v>43</v>
      </c>
      <c r="B38" s="10" t="s">
        <v>32</v>
      </c>
      <c r="C38" s="10" t="s">
        <v>32</v>
      </c>
      <c r="D38" s="10" t="s">
        <v>32</v>
      </c>
      <c r="E38" s="44">
        <v>0.5</v>
      </c>
      <c r="F38" s="44">
        <v>-1.2</v>
      </c>
      <c r="G38" s="44">
        <v>6.9</v>
      </c>
      <c r="H38" s="44">
        <v>13</v>
      </c>
      <c r="I38" s="44">
        <v>14.8</v>
      </c>
      <c r="J38" s="44">
        <v>20.3</v>
      </c>
      <c r="K38" s="14">
        <v>27.3</v>
      </c>
      <c r="L38" s="7"/>
      <c r="M38" s="2"/>
      <c r="N38" s="2"/>
      <c r="O38" s="43"/>
      <c r="P38" s="43"/>
      <c r="Q38" s="43"/>
      <c r="R38" s="43"/>
      <c r="S38" s="43"/>
      <c r="T38" s="43"/>
      <c r="U38" s="43"/>
      <c r="V38" s="43"/>
      <c r="W38" s="43"/>
      <c r="X38" s="43"/>
      <c r="Y38" s="43"/>
      <c r="Z38" s="43"/>
      <c r="AA38" s="43"/>
      <c r="AB38" s="43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43"/>
      <c r="BH38" s="43"/>
      <c r="BI38" s="43"/>
      <c r="BJ38" s="43"/>
      <c r="BK38" s="43"/>
      <c r="BL38" s="43"/>
      <c r="BM38" s="43"/>
      <c r="BN38" s="43"/>
      <c r="BO38" s="43"/>
      <c r="BP38" s="43"/>
      <c r="BQ38" s="43"/>
      <c r="BR38" s="43"/>
      <c r="BS38" s="43"/>
      <c r="BT38" s="43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2"/>
      <c r="DY38" s="2"/>
      <c r="DZ38" s="2"/>
      <c r="EA38" s="2"/>
      <c r="EB38" s="2"/>
      <c r="EC38" s="2"/>
      <c r="ED38" s="2"/>
      <c r="EE38" s="2"/>
    </row>
    <row r="39" spans="1:135" x14ac:dyDescent="0.15">
      <c r="A39" s="52" t="s">
        <v>44</v>
      </c>
      <c r="B39" s="46" t="s">
        <v>32</v>
      </c>
      <c r="C39" s="46" t="s">
        <v>32</v>
      </c>
      <c r="D39" s="46" t="s">
        <v>32</v>
      </c>
      <c r="E39" s="56">
        <v>17.5</v>
      </c>
      <c r="F39" s="56">
        <v>18.2</v>
      </c>
      <c r="G39" s="56">
        <v>10.7</v>
      </c>
      <c r="H39" s="56">
        <v>12.6</v>
      </c>
      <c r="I39" s="56">
        <v>17.2</v>
      </c>
      <c r="J39" s="56">
        <v>25.5</v>
      </c>
      <c r="K39" s="48">
        <v>34</v>
      </c>
      <c r="L39" s="7"/>
    </row>
    <row r="40" spans="1:135" s="19" customFormat="1" x14ac:dyDescent="0.15">
      <c r="A40" s="17" t="s">
        <v>45</v>
      </c>
      <c r="B40" s="18"/>
      <c r="C40" s="18"/>
      <c r="D40" s="18"/>
      <c r="E40" s="22"/>
      <c r="F40" s="18"/>
      <c r="G40" s="18"/>
      <c r="H40" s="18"/>
      <c r="I40" s="18"/>
      <c r="J40" s="18"/>
      <c r="K40" s="75"/>
      <c r="L40" s="7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</row>
    <row r="41" spans="1:135" x14ac:dyDescent="0.15">
      <c r="A41" s="45" t="s">
        <v>46</v>
      </c>
      <c r="B41" s="46" t="s">
        <v>32</v>
      </c>
      <c r="C41" s="46" t="s">
        <v>32</v>
      </c>
      <c r="D41" s="46" t="s">
        <v>32</v>
      </c>
      <c r="E41" s="46" t="s">
        <v>32</v>
      </c>
      <c r="F41" s="46" t="s">
        <v>32</v>
      </c>
      <c r="G41" s="56">
        <v>48</v>
      </c>
      <c r="H41" s="56">
        <v>51.5</v>
      </c>
      <c r="I41" s="56">
        <v>53.3</v>
      </c>
      <c r="J41" s="56">
        <v>50.1</v>
      </c>
      <c r="K41" s="48">
        <v>48.2</v>
      </c>
      <c r="L41" s="7"/>
      <c r="DA41" s="43"/>
      <c r="DB41" s="43"/>
      <c r="DC41" s="43"/>
      <c r="DD41" s="43"/>
      <c r="DE41" s="43"/>
      <c r="DF41" s="43"/>
      <c r="DG41" s="43"/>
      <c r="DH41" s="43"/>
      <c r="DI41" s="43"/>
      <c r="DJ41" s="43"/>
      <c r="DK41" s="43"/>
      <c r="DL41" s="43"/>
      <c r="DM41" s="43"/>
      <c r="DN41" s="43"/>
      <c r="DO41" s="43"/>
      <c r="DP41" s="43"/>
      <c r="DQ41" s="43"/>
      <c r="DR41" s="43"/>
      <c r="DS41" s="43"/>
      <c r="DT41" s="43"/>
      <c r="DU41" s="43"/>
      <c r="DV41" s="43"/>
      <c r="DW41" s="43"/>
      <c r="DX41" s="43"/>
      <c r="DY41" s="43"/>
      <c r="DZ41" s="43"/>
      <c r="EA41" s="43"/>
      <c r="EB41" s="43"/>
      <c r="EC41" s="43"/>
      <c r="ED41" s="43"/>
      <c r="EE41" s="43"/>
    </row>
    <row r="42" spans="1:135" x14ac:dyDescent="0.15">
      <c r="A42" s="45" t="s">
        <v>47</v>
      </c>
      <c r="B42" s="46" t="s">
        <v>32</v>
      </c>
      <c r="C42" s="46" t="s">
        <v>32</v>
      </c>
      <c r="D42" s="46" t="s">
        <v>32</v>
      </c>
      <c r="E42" s="46" t="s">
        <v>32</v>
      </c>
      <c r="F42" s="46" t="s">
        <v>32</v>
      </c>
      <c r="G42" s="41">
        <v>10.7</v>
      </c>
      <c r="H42" s="41">
        <v>10.199999999999999</v>
      </c>
      <c r="I42" s="41">
        <v>11.2</v>
      </c>
      <c r="J42" s="41">
        <v>12.6</v>
      </c>
      <c r="K42" s="48">
        <v>11.6</v>
      </c>
      <c r="L42" s="7"/>
      <c r="O42" s="43"/>
      <c r="P42" s="43"/>
      <c r="Q42" s="43"/>
      <c r="R42" s="43"/>
      <c r="S42" s="43"/>
      <c r="T42" s="43"/>
      <c r="U42" s="43"/>
      <c r="V42" s="43"/>
      <c r="W42" s="43"/>
      <c r="X42" s="43"/>
      <c r="Y42" s="43"/>
      <c r="Z42" s="43"/>
      <c r="AA42" s="43"/>
      <c r="AB42" s="43"/>
      <c r="AC42" s="43"/>
      <c r="AD42" s="43"/>
      <c r="AE42" s="43"/>
      <c r="AF42" s="43"/>
      <c r="AG42" s="43"/>
      <c r="AH42" s="43"/>
      <c r="AI42" s="43"/>
      <c r="AJ42" s="43"/>
      <c r="AK42" s="43"/>
      <c r="AL42" s="43"/>
      <c r="AM42" s="43"/>
      <c r="AN42" s="43"/>
      <c r="AO42" s="43"/>
      <c r="AP42" s="43"/>
      <c r="AQ42" s="43"/>
      <c r="AR42" s="43"/>
      <c r="AS42" s="43"/>
      <c r="AT42" s="43"/>
      <c r="AU42" s="43"/>
      <c r="AV42" s="43"/>
      <c r="AW42" s="43"/>
      <c r="AX42" s="43"/>
      <c r="AY42" s="43"/>
      <c r="AZ42" s="43"/>
      <c r="BA42" s="43"/>
      <c r="BB42" s="43"/>
      <c r="BC42" s="43"/>
      <c r="BD42" s="43"/>
      <c r="BE42" s="43"/>
      <c r="BF42" s="43"/>
      <c r="BG42" s="43"/>
      <c r="BH42" s="43"/>
      <c r="BI42" s="43"/>
      <c r="BJ42" s="43"/>
      <c r="BK42" s="43"/>
      <c r="BL42" s="43"/>
      <c r="BM42" s="43"/>
      <c r="BN42" s="43"/>
      <c r="BO42" s="43"/>
      <c r="BP42" s="43"/>
      <c r="BQ42" s="43"/>
      <c r="BR42" s="43"/>
      <c r="BS42" s="43"/>
      <c r="BT42" s="43"/>
    </row>
    <row r="43" spans="1:135" x14ac:dyDescent="0.15">
      <c r="A43" s="45" t="s">
        <v>48</v>
      </c>
      <c r="B43" s="46" t="s">
        <v>32</v>
      </c>
      <c r="C43" s="46" t="s">
        <v>32</v>
      </c>
      <c r="D43" s="46" t="s">
        <v>32</v>
      </c>
      <c r="E43" s="46" t="s">
        <v>32</v>
      </c>
      <c r="F43" s="46" t="s">
        <v>32</v>
      </c>
      <c r="G43" s="56">
        <v>8.9</v>
      </c>
      <c r="H43" s="56">
        <v>8.5</v>
      </c>
      <c r="I43" s="56">
        <v>7.3</v>
      </c>
      <c r="J43" s="56">
        <v>6.3</v>
      </c>
      <c r="K43" s="48">
        <v>5.6</v>
      </c>
      <c r="L43" s="7"/>
      <c r="BU43" s="43"/>
      <c r="BV43" s="43"/>
      <c r="BW43" s="43"/>
      <c r="BX43" s="43"/>
      <c r="BY43" s="43"/>
      <c r="BZ43" s="43"/>
      <c r="CA43" s="43"/>
      <c r="CB43" s="43"/>
      <c r="CC43" s="43"/>
      <c r="CD43" s="43"/>
      <c r="CE43" s="43"/>
      <c r="CF43" s="43"/>
      <c r="CG43" s="43"/>
      <c r="CH43" s="43"/>
      <c r="CI43" s="43"/>
      <c r="CJ43" s="43"/>
      <c r="CK43" s="43"/>
      <c r="CL43" s="43"/>
      <c r="CM43" s="43"/>
      <c r="CN43" s="43"/>
      <c r="CO43" s="43"/>
      <c r="CP43" s="43"/>
      <c r="CQ43" s="43"/>
      <c r="CR43" s="43"/>
      <c r="CS43" s="43"/>
      <c r="CT43" s="43"/>
      <c r="CU43" s="43"/>
      <c r="CV43" s="43"/>
      <c r="CW43" s="43"/>
      <c r="CX43" s="43"/>
      <c r="CY43" s="43"/>
      <c r="CZ43" s="43"/>
    </row>
    <row r="44" spans="1:135" x14ac:dyDescent="0.15">
      <c r="A44" s="45" t="s">
        <v>49</v>
      </c>
      <c r="B44" s="46" t="s">
        <v>32</v>
      </c>
      <c r="C44" s="46" t="s">
        <v>32</v>
      </c>
      <c r="D44" s="46" t="s">
        <v>32</v>
      </c>
      <c r="E44" s="46" t="s">
        <v>32</v>
      </c>
      <c r="F44" s="46" t="s">
        <v>32</v>
      </c>
      <c r="G44" s="41">
        <v>8.9</v>
      </c>
      <c r="H44" s="41">
        <v>8.1999999999999993</v>
      </c>
      <c r="I44" s="41">
        <v>9</v>
      </c>
      <c r="J44" s="41">
        <v>10.4</v>
      </c>
      <c r="K44" s="48">
        <v>14.5</v>
      </c>
      <c r="L44" s="7"/>
    </row>
    <row r="45" spans="1:135" x14ac:dyDescent="0.15">
      <c r="A45" s="45" t="s">
        <v>50</v>
      </c>
      <c r="B45" s="46" t="s">
        <v>32</v>
      </c>
      <c r="C45" s="46" t="s">
        <v>32</v>
      </c>
      <c r="D45" s="46" t="s">
        <v>32</v>
      </c>
      <c r="E45" s="46" t="s">
        <v>32</v>
      </c>
      <c r="F45" s="46" t="s">
        <v>32</v>
      </c>
      <c r="G45" s="56">
        <v>10.199999999999999</v>
      </c>
      <c r="H45" s="56">
        <v>9.5</v>
      </c>
      <c r="I45" s="56">
        <v>8.9</v>
      </c>
      <c r="J45" s="56">
        <v>10.6</v>
      </c>
      <c r="K45" s="48">
        <v>14.1</v>
      </c>
      <c r="L45" s="7"/>
    </row>
    <row r="46" spans="1:135" x14ac:dyDescent="0.15">
      <c r="A46" s="45" t="s">
        <v>51</v>
      </c>
      <c r="B46" s="46" t="s">
        <v>32</v>
      </c>
      <c r="C46" s="46" t="s">
        <v>32</v>
      </c>
      <c r="D46" s="46" t="s">
        <v>32</v>
      </c>
      <c r="E46" s="46" t="s">
        <v>32</v>
      </c>
      <c r="F46" s="46" t="s">
        <v>32</v>
      </c>
      <c r="G46" s="58">
        <v>13.4</v>
      </c>
      <c r="H46" s="58">
        <v>12.1</v>
      </c>
      <c r="I46" s="58">
        <v>10.3</v>
      </c>
      <c r="J46" s="58">
        <v>10</v>
      </c>
      <c r="K46" s="98">
        <v>6.09</v>
      </c>
      <c r="L46" s="7"/>
    </row>
    <row r="47" spans="1:135" x14ac:dyDescent="0.15">
      <c r="A47" s="45"/>
      <c r="B47" s="46"/>
      <c r="C47" s="46"/>
      <c r="D47" s="46"/>
      <c r="E47" s="46"/>
      <c r="F47" s="46"/>
      <c r="G47" s="74"/>
      <c r="H47" s="58"/>
      <c r="I47" s="74"/>
      <c r="J47" s="74"/>
      <c r="K47" s="46"/>
      <c r="L47" s="7"/>
      <c r="O47" s="43"/>
      <c r="P47" s="43"/>
      <c r="Q47" s="43"/>
      <c r="R47" s="43"/>
      <c r="S47" s="43"/>
      <c r="T47" s="43"/>
      <c r="U47" s="43"/>
      <c r="V47" s="43"/>
      <c r="W47" s="43"/>
      <c r="X47" s="43"/>
      <c r="Y47" s="43"/>
      <c r="Z47" s="43"/>
      <c r="AA47" s="43"/>
      <c r="AB47" s="43"/>
      <c r="AC47" s="43"/>
      <c r="AD47" s="43"/>
      <c r="AE47" s="43"/>
      <c r="AF47" s="43"/>
      <c r="AG47" s="43"/>
      <c r="AH47" s="43"/>
      <c r="AI47" s="43"/>
      <c r="AJ47" s="43"/>
      <c r="AK47" s="43"/>
      <c r="AL47" s="43"/>
      <c r="AM47" s="43"/>
      <c r="AN47" s="43"/>
      <c r="AO47" s="43"/>
      <c r="AP47" s="43"/>
      <c r="AQ47" s="43"/>
      <c r="AR47" s="43"/>
      <c r="AS47" s="43"/>
      <c r="AT47" s="43"/>
      <c r="AU47" s="43"/>
      <c r="AV47" s="43"/>
      <c r="AW47" s="43"/>
      <c r="AX47" s="43"/>
      <c r="AY47" s="43"/>
      <c r="AZ47" s="43"/>
      <c r="BA47" s="43"/>
      <c r="BB47" s="43"/>
      <c r="BC47" s="43"/>
      <c r="BD47" s="43"/>
      <c r="BE47" s="43"/>
      <c r="BF47" s="43"/>
      <c r="BG47" s="43"/>
      <c r="BH47" s="43"/>
      <c r="BI47" s="43"/>
      <c r="BJ47" s="43"/>
      <c r="BK47" s="43"/>
      <c r="BL47" s="43"/>
      <c r="BM47" s="43"/>
      <c r="BN47" s="43"/>
      <c r="BO47" s="43"/>
      <c r="BP47" s="43"/>
      <c r="BQ47" s="43"/>
      <c r="BR47" s="43"/>
      <c r="BS47" s="43"/>
      <c r="BT47" s="43"/>
    </row>
    <row r="48" spans="1:135" x14ac:dyDescent="0.15">
      <c r="A48" s="5" t="s">
        <v>52</v>
      </c>
      <c r="B48" s="42" t="s">
        <v>2</v>
      </c>
      <c r="C48" s="42" t="s">
        <v>3</v>
      </c>
      <c r="D48" s="42" t="s">
        <v>4</v>
      </c>
      <c r="E48" s="42" t="s">
        <v>22</v>
      </c>
      <c r="F48" s="42" t="s">
        <v>23</v>
      </c>
      <c r="G48" s="42" t="s">
        <v>24</v>
      </c>
      <c r="H48" s="42" t="s">
        <v>8</v>
      </c>
      <c r="I48" s="42" t="s">
        <v>9</v>
      </c>
      <c r="J48" s="42" t="s">
        <v>10</v>
      </c>
      <c r="K48" s="42" t="s">
        <v>11</v>
      </c>
      <c r="L48" s="7"/>
      <c r="BU48" s="43"/>
    </row>
    <row r="49" spans="1:135" s="19" customFormat="1" x14ac:dyDescent="0.15">
      <c r="A49" s="17" t="s">
        <v>30</v>
      </c>
      <c r="B49" s="18"/>
      <c r="C49" s="18"/>
      <c r="D49" s="18"/>
      <c r="E49" s="22"/>
      <c r="F49" s="18"/>
      <c r="G49" s="18"/>
      <c r="H49" s="18"/>
      <c r="I49" s="18"/>
      <c r="J49" s="18"/>
      <c r="K49" s="18"/>
      <c r="L49" s="7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</row>
    <row r="50" spans="1:135" x14ac:dyDescent="0.15">
      <c r="A50" s="45" t="s">
        <v>53</v>
      </c>
      <c r="B50" s="46">
        <v>82575</v>
      </c>
      <c r="C50" s="46">
        <v>122785</v>
      </c>
      <c r="D50" s="46">
        <v>119462</v>
      </c>
      <c r="E50" s="46">
        <v>118250</v>
      </c>
      <c r="F50" s="46">
        <v>120950</v>
      </c>
      <c r="G50" s="46">
        <v>94398</v>
      </c>
      <c r="H50" s="46">
        <v>109911</v>
      </c>
      <c r="I50" s="46">
        <v>123402</v>
      </c>
      <c r="J50" s="46">
        <v>135849</v>
      </c>
      <c r="K50" s="46">
        <v>166432</v>
      </c>
      <c r="L50" s="7"/>
    </row>
    <row r="51" spans="1:135" x14ac:dyDescent="0.15">
      <c r="A51" s="45" t="s">
        <v>54</v>
      </c>
      <c r="B51" s="46">
        <v>118879</v>
      </c>
      <c r="C51" s="46">
        <v>136103</v>
      </c>
      <c r="D51" s="46">
        <v>106177</v>
      </c>
      <c r="E51" s="46">
        <v>79129</v>
      </c>
      <c r="F51" s="46">
        <v>78959</v>
      </c>
      <c r="G51" s="46">
        <v>65377</v>
      </c>
      <c r="H51" s="46">
        <v>86176</v>
      </c>
      <c r="I51" s="46">
        <v>105331</v>
      </c>
      <c r="J51" s="46">
        <v>114617</v>
      </c>
      <c r="K51" s="46">
        <v>135040</v>
      </c>
      <c r="L51" s="7"/>
    </row>
    <row r="52" spans="1:135" x14ac:dyDescent="0.15">
      <c r="A52" s="45" t="s">
        <v>55</v>
      </c>
      <c r="B52" s="46">
        <v>104791</v>
      </c>
      <c r="C52" s="46">
        <v>116022</v>
      </c>
      <c r="D52" s="46">
        <v>106290</v>
      </c>
      <c r="E52" s="46">
        <v>105683</v>
      </c>
      <c r="F52" s="46">
        <v>95605</v>
      </c>
      <c r="G52" s="46">
        <v>87342</v>
      </c>
      <c r="H52" s="46">
        <v>106604</v>
      </c>
      <c r="I52" s="46">
        <v>130099</v>
      </c>
      <c r="J52" s="46">
        <v>147982</v>
      </c>
      <c r="K52" s="46">
        <v>179388</v>
      </c>
      <c r="L52" s="7"/>
    </row>
    <row r="53" spans="1:135" x14ac:dyDescent="0.15">
      <c r="A53" s="45" t="s">
        <v>56</v>
      </c>
      <c r="B53" s="46" t="s">
        <v>32</v>
      </c>
      <c r="C53" s="46" t="s">
        <v>32</v>
      </c>
      <c r="D53" s="46" t="s">
        <v>32</v>
      </c>
      <c r="E53" s="46">
        <v>39690</v>
      </c>
      <c r="F53" s="46">
        <v>39448</v>
      </c>
      <c r="G53" s="46">
        <v>41118</v>
      </c>
      <c r="H53" s="46">
        <v>52593</v>
      </c>
      <c r="I53" s="46">
        <v>62411</v>
      </c>
      <c r="J53" s="46">
        <v>77615</v>
      </c>
      <c r="K53" s="46">
        <v>100497</v>
      </c>
      <c r="L53" s="7"/>
    </row>
    <row r="54" spans="1:135" x14ac:dyDescent="0.15">
      <c r="A54" s="45" t="s">
        <v>57</v>
      </c>
      <c r="B54" s="46">
        <v>18597</v>
      </c>
      <c r="C54" s="46">
        <v>22472</v>
      </c>
      <c r="D54" s="46">
        <v>27659</v>
      </c>
      <c r="E54" s="46">
        <v>17640</v>
      </c>
      <c r="F54" s="103">
        <v>18446</v>
      </c>
      <c r="G54" s="46">
        <v>19926</v>
      </c>
      <c r="H54" s="46">
        <v>24756</v>
      </c>
      <c r="I54" s="46">
        <v>33292</v>
      </c>
      <c r="J54" s="46">
        <v>38460</v>
      </c>
      <c r="K54" s="46">
        <v>42986</v>
      </c>
      <c r="L54" s="7"/>
    </row>
    <row r="55" spans="1:135" x14ac:dyDescent="0.15">
      <c r="A55" s="45" t="s">
        <v>58</v>
      </c>
      <c r="B55" s="46">
        <v>31494</v>
      </c>
      <c r="C55" s="46">
        <v>41945</v>
      </c>
      <c r="D55" s="46">
        <v>49131</v>
      </c>
      <c r="E55" s="46">
        <v>9514</v>
      </c>
      <c r="F55" s="46">
        <v>11304</v>
      </c>
      <c r="G55" s="46">
        <v>8553</v>
      </c>
      <c r="H55" s="46">
        <v>10903</v>
      </c>
      <c r="I55" s="46">
        <v>18448</v>
      </c>
      <c r="J55" s="46">
        <v>27122</v>
      </c>
      <c r="K55" s="46">
        <v>37321</v>
      </c>
      <c r="L55" s="7"/>
    </row>
    <row r="56" spans="1:135" x14ac:dyDescent="0.15">
      <c r="A56" s="45" t="s">
        <v>59</v>
      </c>
      <c r="B56" s="46">
        <v>11822</v>
      </c>
      <c r="C56" s="46">
        <v>11176</v>
      </c>
      <c r="D56" s="46">
        <v>9238</v>
      </c>
      <c r="E56" s="46">
        <v>38001</v>
      </c>
      <c r="F56" s="46">
        <v>36306</v>
      </c>
      <c r="G56" s="46">
        <v>28260</v>
      </c>
      <c r="H56" s="46">
        <v>35133</v>
      </c>
      <c r="I56" s="46">
        <v>43630</v>
      </c>
      <c r="J56" s="46">
        <v>49843</v>
      </c>
      <c r="K56" s="46">
        <v>44840</v>
      </c>
      <c r="L56" s="7"/>
    </row>
    <row r="57" spans="1:135" s="19" customFormat="1" x14ac:dyDescent="0.15">
      <c r="A57" s="17" t="s">
        <v>60</v>
      </c>
      <c r="B57" s="18"/>
      <c r="C57" s="18"/>
      <c r="D57" s="18"/>
      <c r="E57" s="22"/>
      <c r="F57" s="18"/>
      <c r="G57" s="18"/>
      <c r="H57" s="18"/>
      <c r="I57" s="18"/>
      <c r="J57" s="18"/>
      <c r="K57" s="18"/>
      <c r="L57" s="7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2"/>
      <c r="CL57" s="2"/>
      <c r="CM57" s="2"/>
      <c r="CN57" s="2"/>
      <c r="CO57" s="2"/>
      <c r="CP57" s="2"/>
      <c r="CQ57" s="2"/>
      <c r="CR57" s="2"/>
      <c r="CS57" s="2"/>
      <c r="CT57" s="2"/>
      <c r="CU57" s="2"/>
      <c r="CV57" s="2"/>
      <c r="CW57" s="2"/>
      <c r="CX57" s="2"/>
      <c r="CY57" s="2"/>
      <c r="CZ57" s="2"/>
      <c r="DA57" s="2"/>
      <c r="DB57" s="2"/>
      <c r="DC57" s="2"/>
      <c r="DD57" s="2"/>
      <c r="DE57" s="2"/>
      <c r="DF57" s="2"/>
      <c r="DG57" s="2"/>
      <c r="DH57" s="2"/>
      <c r="DI57" s="2"/>
      <c r="DJ57" s="2"/>
      <c r="DK57" s="2"/>
      <c r="DL57" s="2"/>
      <c r="DM57" s="2"/>
      <c r="DN57" s="2"/>
      <c r="DO57" s="2"/>
      <c r="DP57" s="2"/>
      <c r="DQ57" s="2"/>
      <c r="DR57" s="2"/>
      <c r="DS57" s="2"/>
      <c r="DT57" s="2"/>
      <c r="DU57" s="2"/>
      <c r="DV57" s="2"/>
      <c r="DW57" s="2"/>
      <c r="DX57" s="2"/>
      <c r="DY57" s="2"/>
      <c r="DZ57" s="2"/>
      <c r="EA57" s="2"/>
      <c r="EB57" s="2"/>
      <c r="EC57" s="2"/>
      <c r="ED57" s="2"/>
      <c r="EE57" s="2"/>
    </row>
    <row r="58" spans="1:135" x14ac:dyDescent="0.15">
      <c r="A58" s="45" t="s">
        <v>53</v>
      </c>
      <c r="B58" s="46">
        <v>-714</v>
      </c>
      <c r="C58" s="46">
        <v>2291</v>
      </c>
      <c r="D58" s="46">
        <v>5886</v>
      </c>
      <c r="E58" s="46">
        <v>4035</v>
      </c>
      <c r="F58" s="46">
        <v>4895</v>
      </c>
      <c r="G58" s="46">
        <v>-3791</v>
      </c>
      <c r="H58" s="46">
        <v>1193</v>
      </c>
      <c r="I58" s="46">
        <v>6046</v>
      </c>
      <c r="J58" s="46">
        <v>12796</v>
      </c>
      <c r="K58" s="46">
        <v>27673</v>
      </c>
      <c r="L58" s="7"/>
    </row>
    <row r="59" spans="1:135" x14ac:dyDescent="0.15">
      <c r="A59" s="45" t="s">
        <v>54</v>
      </c>
      <c r="B59" s="46">
        <v>10935</v>
      </c>
      <c r="C59" s="46">
        <v>1499</v>
      </c>
      <c r="D59" s="46">
        <v>2360</v>
      </c>
      <c r="E59" s="46">
        <v>-4012</v>
      </c>
      <c r="F59" s="46">
        <v>-5969</v>
      </c>
      <c r="G59" s="46">
        <v>-4548</v>
      </c>
      <c r="H59" s="46">
        <v>848</v>
      </c>
      <c r="I59" s="46">
        <v>26</v>
      </c>
      <c r="J59" s="46">
        <v>1440</v>
      </c>
      <c r="K59" s="46">
        <v>11274</v>
      </c>
      <c r="L59" s="7"/>
    </row>
    <row r="60" spans="1:135" x14ac:dyDescent="0.15">
      <c r="A60" s="45" t="s">
        <v>55</v>
      </c>
      <c r="B60" s="46">
        <v>8652</v>
      </c>
      <c r="C60" s="46">
        <v>10939</v>
      </c>
      <c r="D60" s="46">
        <v>8297</v>
      </c>
      <c r="E60" s="46">
        <v>5099</v>
      </c>
      <c r="F60" s="46">
        <v>2866</v>
      </c>
      <c r="G60" s="46">
        <v>4572</v>
      </c>
      <c r="H60" s="46">
        <v>10889</v>
      </c>
      <c r="I60" s="46">
        <v>11254</v>
      </c>
      <c r="J60" s="46">
        <v>14189</v>
      </c>
      <c r="K60" s="46">
        <v>25290</v>
      </c>
      <c r="L60" s="7"/>
    </row>
    <row r="61" spans="1:135" x14ac:dyDescent="0.15">
      <c r="A61" s="45" t="s">
        <v>56</v>
      </c>
      <c r="B61" s="46" t="s">
        <v>32</v>
      </c>
      <c r="C61" s="46" t="s">
        <v>32</v>
      </c>
      <c r="D61" s="46" t="s">
        <v>32</v>
      </c>
      <c r="E61" s="46" t="s">
        <v>32</v>
      </c>
      <c r="F61" s="46">
        <v>5398</v>
      </c>
      <c r="G61" s="46">
        <v>4305</v>
      </c>
      <c r="H61" s="46">
        <v>9147</v>
      </c>
      <c r="I61" s="46">
        <v>10067</v>
      </c>
      <c r="J61" s="46">
        <v>13107</v>
      </c>
      <c r="K61" s="46">
        <v>19335</v>
      </c>
      <c r="L61" s="7"/>
    </row>
    <row r="62" spans="1:135" x14ac:dyDescent="0.15">
      <c r="A62" s="45" t="s">
        <v>57</v>
      </c>
      <c r="B62" s="46">
        <v>3219</v>
      </c>
      <c r="C62" s="46">
        <v>3572</v>
      </c>
      <c r="D62" s="46">
        <v>4056</v>
      </c>
      <c r="E62" s="46">
        <v>3685</v>
      </c>
      <c r="F62" s="46">
        <v>1944</v>
      </c>
      <c r="G62" s="46">
        <v>2707</v>
      </c>
      <c r="H62" s="46">
        <v>3347</v>
      </c>
      <c r="I62" s="46">
        <v>5211</v>
      </c>
      <c r="J62" s="46">
        <v>6241</v>
      </c>
      <c r="K62" s="46">
        <v>7634</v>
      </c>
      <c r="L62" s="7"/>
    </row>
    <row r="63" spans="1:135" x14ac:dyDescent="0.15">
      <c r="A63" s="45" t="s">
        <v>58</v>
      </c>
      <c r="B63" s="46">
        <v>2328</v>
      </c>
      <c r="C63" s="46">
        <v>4642</v>
      </c>
      <c r="D63" s="46">
        <v>5097</v>
      </c>
      <c r="E63" s="46">
        <v>5381</v>
      </c>
      <c r="F63" s="46">
        <v>789</v>
      </c>
      <c r="G63" s="46">
        <v>152</v>
      </c>
      <c r="H63" s="46">
        <v>964</v>
      </c>
      <c r="I63" s="46">
        <v>2984</v>
      </c>
      <c r="J63" s="46">
        <v>4971</v>
      </c>
      <c r="K63" s="46">
        <v>7414</v>
      </c>
      <c r="L63" s="7"/>
    </row>
    <row r="64" spans="1:135" x14ac:dyDescent="0.15">
      <c r="A64" s="45" t="s">
        <v>59</v>
      </c>
      <c r="B64" s="46">
        <v>-821</v>
      </c>
      <c r="C64" s="46">
        <v>-666</v>
      </c>
      <c r="D64" s="46">
        <v>-253</v>
      </c>
      <c r="E64" s="46">
        <v>-259</v>
      </c>
      <c r="F64" s="46">
        <v>810</v>
      </c>
      <c r="G64" s="46">
        <v>467</v>
      </c>
      <c r="H64" s="46">
        <v>1797</v>
      </c>
      <c r="I64" s="46">
        <v>3646</v>
      </c>
      <c r="J64" s="46">
        <v>4400</v>
      </c>
      <c r="K64" s="46">
        <v>6541</v>
      </c>
      <c r="L64" s="7"/>
      <c r="DA64" s="43"/>
      <c r="DB64" s="43"/>
      <c r="DC64" s="43"/>
      <c r="DD64" s="43"/>
      <c r="DE64" s="43"/>
      <c r="DF64" s="43"/>
      <c r="DG64" s="43"/>
      <c r="DH64" s="43"/>
      <c r="DI64" s="43"/>
      <c r="DJ64" s="43"/>
      <c r="DK64" s="43"/>
      <c r="DL64" s="43"/>
      <c r="DM64" s="43"/>
      <c r="DN64" s="43"/>
      <c r="DO64" s="43"/>
      <c r="DP64" s="43"/>
      <c r="DQ64" s="43"/>
      <c r="DR64" s="43"/>
      <c r="DS64" s="43"/>
      <c r="DT64" s="43"/>
      <c r="DU64" s="43"/>
      <c r="DV64" s="43"/>
      <c r="DW64" s="43"/>
      <c r="DX64" s="43"/>
      <c r="DY64" s="43"/>
      <c r="DZ64" s="43"/>
      <c r="EA64" s="43"/>
      <c r="EB64" s="43"/>
      <c r="EC64" s="43"/>
      <c r="ED64" s="43"/>
      <c r="EE64" s="43"/>
    </row>
    <row r="65" spans="1:135" s="19" customFormat="1" x14ac:dyDescent="0.15">
      <c r="A65" s="17" t="s">
        <v>61</v>
      </c>
      <c r="B65" s="18"/>
      <c r="C65" s="18"/>
      <c r="D65" s="18"/>
      <c r="E65" s="22"/>
      <c r="F65" s="18"/>
      <c r="G65" s="18"/>
      <c r="H65" s="18"/>
      <c r="I65" s="18"/>
      <c r="J65" s="18"/>
      <c r="K65" s="18"/>
      <c r="L65" s="7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2"/>
      <c r="CW65" s="2"/>
      <c r="CX65" s="2"/>
      <c r="CY65" s="2"/>
      <c r="CZ65" s="2"/>
      <c r="DA65" s="2"/>
      <c r="DB65" s="2"/>
      <c r="DC65" s="2"/>
      <c r="DD65" s="2"/>
      <c r="DE65" s="2"/>
      <c r="DF65" s="2"/>
      <c r="DG65" s="2"/>
      <c r="DH65" s="2"/>
      <c r="DI65" s="2"/>
      <c r="DJ65" s="2"/>
      <c r="DK65" s="2"/>
      <c r="DL65" s="2"/>
      <c r="DM65" s="2"/>
      <c r="DN65" s="2"/>
      <c r="DO65" s="2"/>
      <c r="DP65" s="2"/>
      <c r="DQ65" s="2"/>
      <c r="DR65" s="2"/>
      <c r="DS65" s="2"/>
      <c r="DT65" s="2"/>
      <c r="DU65" s="2"/>
      <c r="DV65" s="2"/>
      <c r="DW65" s="2"/>
      <c r="DX65" s="2"/>
      <c r="DY65" s="2"/>
      <c r="DZ65" s="2"/>
      <c r="EA65" s="2"/>
      <c r="EB65" s="2"/>
      <c r="EC65" s="2"/>
      <c r="ED65" s="2"/>
      <c r="EE65" s="2"/>
    </row>
    <row r="66" spans="1:135" x14ac:dyDescent="0.15">
      <c r="A66" s="45" t="s">
        <v>62</v>
      </c>
      <c r="B66" s="48">
        <v>1.9</v>
      </c>
      <c r="C66" s="48">
        <v>5.2</v>
      </c>
      <c r="D66" s="48">
        <v>4.9000000000000004</v>
      </c>
      <c r="E66" s="48">
        <v>3.4</v>
      </c>
      <c r="F66" s="48">
        <v>4</v>
      </c>
      <c r="G66" s="48">
        <v>-4</v>
      </c>
      <c r="H66" s="48">
        <v>1.1000000000000001</v>
      </c>
      <c r="I66" s="48">
        <v>4.9000000000000004</v>
      </c>
      <c r="J66" s="48">
        <v>9.4</v>
      </c>
      <c r="K66" s="48">
        <v>16.600000000000001</v>
      </c>
      <c r="L66" s="7"/>
    </row>
    <row r="67" spans="1:135" x14ac:dyDescent="0.15">
      <c r="A67" s="45" t="s">
        <v>63</v>
      </c>
      <c r="B67" s="48">
        <v>1.1000000000000001</v>
      </c>
      <c r="C67" s="48">
        <v>0.8</v>
      </c>
      <c r="D67" s="48">
        <v>2.2000000000000002</v>
      </c>
      <c r="E67" s="48">
        <v>-5.2</v>
      </c>
      <c r="F67" s="48">
        <v>-7.6</v>
      </c>
      <c r="G67" s="48">
        <v>-7</v>
      </c>
      <c r="H67" s="48">
        <v>1</v>
      </c>
      <c r="I67" s="48">
        <v>0</v>
      </c>
      <c r="J67" s="48">
        <v>1.3</v>
      </c>
      <c r="K67" s="48">
        <v>8.3000000000000007</v>
      </c>
      <c r="L67" s="7"/>
    </row>
    <row r="68" spans="1:135" x14ac:dyDescent="0.15">
      <c r="A68" s="45" t="s">
        <v>64</v>
      </c>
      <c r="B68" s="48">
        <v>9.4</v>
      </c>
      <c r="C68" s="48">
        <v>10.5</v>
      </c>
      <c r="D68" s="48">
        <v>7.8</v>
      </c>
      <c r="E68" s="48">
        <v>4.8</v>
      </c>
      <c r="F68" s="48">
        <v>3</v>
      </c>
      <c r="G68" s="48">
        <v>5.2</v>
      </c>
      <c r="H68" s="48">
        <v>10.199999999999999</v>
      </c>
      <c r="I68" s="48">
        <v>8.6999999999999993</v>
      </c>
      <c r="J68" s="48">
        <v>9.6</v>
      </c>
      <c r="K68" s="48">
        <v>14.1</v>
      </c>
      <c r="L68" s="7"/>
    </row>
    <row r="69" spans="1:135" x14ac:dyDescent="0.15">
      <c r="A69" s="45" t="s">
        <v>65</v>
      </c>
      <c r="B69" s="46" t="s">
        <v>32</v>
      </c>
      <c r="C69" s="46" t="s">
        <v>32</v>
      </c>
      <c r="D69" s="46" t="s">
        <v>32</v>
      </c>
      <c r="E69" s="48">
        <v>15.8</v>
      </c>
      <c r="F69" s="48">
        <v>13.7</v>
      </c>
      <c r="G69" s="48">
        <v>10.5</v>
      </c>
      <c r="H69" s="48">
        <v>17.399999999999999</v>
      </c>
      <c r="I69" s="48">
        <v>16.100000000000001</v>
      </c>
      <c r="J69" s="48">
        <v>16.899999999999999</v>
      </c>
      <c r="K69" s="48">
        <v>19.2</v>
      </c>
      <c r="L69" s="7"/>
    </row>
    <row r="70" spans="1:135" x14ac:dyDescent="0.15">
      <c r="A70" s="45" t="s">
        <v>66</v>
      </c>
      <c r="B70" s="48">
        <v>15.9</v>
      </c>
      <c r="C70" s="48">
        <v>15.1</v>
      </c>
      <c r="D70" s="48">
        <v>14.7</v>
      </c>
      <c r="E70" s="48">
        <v>15.3</v>
      </c>
      <c r="F70" s="48">
        <v>10.5</v>
      </c>
      <c r="G70" s="48">
        <v>13.6</v>
      </c>
      <c r="H70" s="48">
        <v>13.5</v>
      </c>
      <c r="I70" s="48">
        <v>15.7</v>
      </c>
      <c r="J70" s="48">
        <v>16.2</v>
      </c>
      <c r="K70" s="48">
        <v>17.8</v>
      </c>
      <c r="L70" s="7"/>
    </row>
    <row r="71" spans="1:135" x14ac:dyDescent="0.15">
      <c r="A71" s="45" t="s">
        <v>67</v>
      </c>
      <c r="B71" s="48">
        <v>11.1</v>
      </c>
      <c r="C71" s="48">
        <v>11.5</v>
      </c>
      <c r="D71" s="48">
        <v>10.4</v>
      </c>
      <c r="E71" s="48">
        <v>10.4</v>
      </c>
      <c r="F71" s="48">
        <v>7</v>
      </c>
      <c r="G71" s="48">
        <v>1.8</v>
      </c>
      <c r="H71" s="48">
        <v>8.8000000000000007</v>
      </c>
      <c r="I71" s="48">
        <v>16.2</v>
      </c>
      <c r="J71" s="48">
        <v>18.3</v>
      </c>
      <c r="K71" s="48">
        <v>19.899999999999999</v>
      </c>
      <c r="L71" s="7"/>
    </row>
    <row r="72" spans="1:135" x14ac:dyDescent="0.15">
      <c r="A72" s="45" t="s">
        <v>68</v>
      </c>
      <c r="B72" s="48">
        <v>-6</v>
      </c>
      <c r="C72" s="48">
        <v>-4.5999999999999996</v>
      </c>
      <c r="D72" s="48">
        <v>-2.7</v>
      </c>
      <c r="E72" s="48">
        <v>-3.5</v>
      </c>
      <c r="F72" s="48">
        <v>2.2000000000000002</v>
      </c>
      <c r="G72" s="48">
        <v>1.7</v>
      </c>
      <c r="H72" s="48">
        <v>5.0999999999999996</v>
      </c>
      <c r="I72" s="48">
        <v>8.4</v>
      </c>
      <c r="J72" s="48">
        <v>8.8000000000000007</v>
      </c>
      <c r="K72" s="48">
        <v>14.6</v>
      </c>
      <c r="DA72" s="43"/>
      <c r="DB72" s="43"/>
      <c r="DC72" s="43"/>
      <c r="DD72" s="43"/>
      <c r="DE72" s="43"/>
      <c r="DF72" s="43"/>
      <c r="DG72" s="43"/>
      <c r="DH72" s="43"/>
      <c r="DI72" s="43"/>
      <c r="DJ72" s="43"/>
      <c r="DK72" s="43"/>
      <c r="DL72" s="43"/>
      <c r="DM72" s="43"/>
      <c r="DN72" s="43"/>
      <c r="DO72" s="43"/>
      <c r="DP72" s="43"/>
      <c r="DQ72" s="43"/>
      <c r="DR72" s="43"/>
      <c r="DS72" s="43"/>
      <c r="DT72" s="43"/>
      <c r="DU72" s="43"/>
      <c r="DV72" s="43"/>
      <c r="DW72" s="43"/>
      <c r="DX72" s="43"/>
      <c r="DY72" s="43"/>
      <c r="DZ72" s="43"/>
      <c r="EA72" s="43"/>
      <c r="EB72" s="43"/>
      <c r="EC72" s="43"/>
      <c r="ED72" s="43"/>
      <c r="EE72" s="43"/>
    </row>
    <row r="73" spans="1:135" s="19" customFormat="1" x14ac:dyDescent="0.15">
      <c r="A73" s="17" t="s">
        <v>69</v>
      </c>
      <c r="B73" s="18"/>
      <c r="C73" s="18"/>
      <c r="D73" s="18"/>
      <c r="E73" s="22"/>
      <c r="F73" s="18"/>
      <c r="G73" s="18"/>
      <c r="H73" s="18"/>
      <c r="I73" s="18"/>
      <c r="J73" s="18"/>
      <c r="K73" s="18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2"/>
      <c r="CW73" s="2"/>
      <c r="CX73" s="2"/>
      <c r="CY73" s="2"/>
      <c r="CZ73" s="2"/>
      <c r="DA73" s="2"/>
      <c r="DB73" s="2"/>
      <c r="DC73" s="2"/>
      <c r="DD73" s="2"/>
      <c r="DE73" s="2"/>
      <c r="DF73" s="2"/>
      <c r="DG73" s="2"/>
      <c r="DH73" s="2"/>
      <c r="DI73" s="2"/>
      <c r="DJ73" s="2"/>
      <c r="DK73" s="2"/>
      <c r="DL73" s="2"/>
      <c r="DM73" s="2"/>
      <c r="DN73" s="2"/>
      <c r="DO73" s="2"/>
      <c r="DP73" s="2"/>
      <c r="DQ73" s="2"/>
      <c r="DR73" s="2"/>
      <c r="DS73" s="2"/>
      <c r="DT73" s="2"/>
      <c r="DU73" s="2"/>
      <c r="DV73" s="2"/>
      <c r="DW73" s="2"/>
      <c r="DX73" s="2"/>
      <c r="DY73" s="2"/>
      <c r="DZ73" s="2"/>
      <c r="EA73" s="2"/>
      <c r="EB73" s="2"/>
      <c r="EC73" s="2"/>
      <c r="ED73" s="2"/>
      <c r="EE73" s="2"/>
    </row>
    <row r="74" spans="1:135" x14ac:dyDescent="0.15">
      <c r="A74" s="45" t="s">
        <v>70</v>
      </c>
      <c r="B74" s="46" t="s">
        <v>32</v>
      </c>
      <c r="C74" s="46" t="s">
        <v>32</v>
      </c>
      <c r="D74" s="46" t="s">
        <v>32</v>
      </c>
      <c r="E74" s="46" t="s">
        <v>32</v>
      </c>
      <c r="F74" s="46" t="s">
        <v>32</v>
      </c>
      <c r="G74" s="48">
        <v>28.3</v>
      </c>
      <c r="H74" s="48">
        <v>27.2</v>
      </c>
      <c r="I74" s="48">
        <v>25.4</v>
      </c>
      <c r="J74" s="56">
        <v>15.7</v>
      </c>
      <c r="K74" s="48">
        <v>14.7</v>
      </c>
      <c r="BV74" s="43"/>
      <c r="BW74" s="43"/>
      <c r="BX74" s="43"/>
      <c r="BY74" s="43"/>
      <c r="BZ74" s="43"/>
      <c r="CA74" s="43"/>
      <c r="CB74" s="43"/>
      <c r="CC74" s="43"/>
      <c r="CD74" s="43"/>
      <c r="CE74" s="43"/>
      <c r="CF74" s="43"/>
      <c r="CG74" s="43"/>
      <c r="CH74" s="43"/>
      <c r="CI74" s="43"/>
      <c r="CJ74" s="43"/>
      <c r="CK74" s="43"/>
      <c r="CL74" s="43"/>
      <c r="CM74" s="43"/>
      <c r="CN74" s="43"/>
      <c r="CO74" s="43"/>
      <c r="CP74" s="43"/>
      <c r="CQ74" s="43"/>
      <c r="CR74" s="43"/>
      <c r="CS74" s="43"/>
      <c r="CT74" s="43"/>
      <c r="CU74" s="43"/>
      <c r="CV74" s="43"/>
      <c r="CW74" s="43"/>
      <c r="CX74" s="43"/>
      <c r="CY74" s="43"/>
      <c r="CZ74" s="43"/>
    </row>
    <row r="75" spans="1:135" x14ac:dyDescent="0.15">
      <c r="A75" s="45" t="s">
        <v>71</v>
      </c>
      <c r="B75" s="46" t="s">
        <v>32</v>
      </c>
      <c r="C75" s="46" t="s">
        <v>32</v>
      </c>
      <c r="D75" s="46" t="s">
        <v>32</v>
      </c>
      <c r="E75" s="46" t="s">
        <v>32</v>
      </c>
      <c r="F75" s="46" t="s">
        <v>32</v>
      </c>
      <c r="G75" s="48">
        <v>19.600000000000001</v>
      </c>
      <c r="H75" s="48">
        <v>21.3</v>
      </c>
      <c r="I75" s="48">
        <v>21.7</v>
      </c>
      <c r="J75" s="41">
        <v>21.2</v>
      </c>
      <c r="K75" s="48">
        <v>21.2</v>
      </c>
    </row>
    <row r="76" spans="1:135" x14ac:dyDescent="0.15">
      <c r="A76" s="45" t="s">
        <v>72</v>
      </c>
      <c r="B76" s="46" t="s">
        <v>32</v>
      </c>
      <c r="C76" s="46" t="s">
        <v>32</v>
      </c>
      <c r="D76" s="46" t="s">
        <v>32</v>
      </c>
      <c r="E76" s="46" t="s">
        <v>32</v>
      </c>
      <c r="F76" s="46" t="s">
        <v>32</v>
      </c>
      <c r="G76" s="48">
        <v>26.2</v>
      </c>
      <c r="H76" s="48">
        <v>26.3</v>
      </c>
      <c r="I76" s="48">
        <v>26.8</v>
      </c>
      <c r="J76" s="56">
        <v>27.4</v>
      </c>
      <c r="K76" s="48">
        <v>28.1</v>
      </c>
    </row>
    <row r="77" spans="1:135" x14ac:dyDescent="0.15">
      <c r="A77" s="45" t="s">
        <v>73</v>
      </c>
      <c r="B77" s="46" t="s">
        <v>32</v>
      </c>
      <c r="C77" s="46" t="s">
        <v>32</v>
      </c>
      <c r="D77" s="46" t="s">
        <v>32</v>
      </c>
      <c r="E77" s="46" t="s">
        <v>32</v>
      </c>
      <c r="F77" s="46" t="s">
        <v>32</v>
      </c>
      <c r="G77" s="48">
        <v>12.3</v>
      </c>
      <c r="H77" s="48">
        <v>12.9</v>
      </c>
      <c r="I77" s="48">
        <v>12.8</v>
      </c>
      <c r="J77" s="41">
        <v>14.4</v>
      </c>
      <c r="K77" s="48">
        <v>15.6</v>
      </c>
    </row>
    <row r="78" spans="1:135" x14ac:dyDescent="0.15">
      <c r="A78" s="45" t="s">
        <v>74</v>
      </c>
      <c r="B78" s="46" t="s">
        <v>32</v>
      </c>
      <c r="C78" s="46" t="s">
        <v>32</v>
      </c>
      <c r="D78" s="46" t="s">
        <v>32</v>
      </c>
      <c r="E78" s="46" t="s">
        <v>32</v>
      </c>
      <c r="F78" s="46" t="s">
        <v>32</v>
      </c>
      <c r="G78" s="48">
        <v>6</v>
      </c>
      <c r="H78" s="48">
        <v>6.1</v>
      </c>
      <c r="I78" s="48">
        <v>6.8</v>
      </c>
      <c r="J78" s="56">
        <v>7.1</v>
      </c>
      <c r="K78" s="48">
        <v>6.7</v>
      </c>
      <c r="S78" s="43"/>
      <c r="T78" s="43"/>
      <c r="U78" s="43"/>
      <c r="V78" s="43"/>
      <c r="W78" s="43"/>
      <c r="X78" s="43"/>
      <c r="Y78" s="43"/>
      <c r="Z78" s="43"/>
      <c r="AA78" s="43"/>
      <c r="AB78" s="43"/>
      <c r="AC78" s="43"/>
      <c r="AD78" s="43"/>
      <c r="AE78" s="43"/>
      <c r="AF78" s="43"/>
      <c r="AG78" s="43"/>
      <c r="AH78" s="43"/>
      <c r="AI78" s="43"/>
      <c r="AJ78" s="43"/>
      <c r="AK78" s="43"/>
      <c r="AL78" s="43"/>
      <c r="AM78" s="43"/>
      <c r="AN78" s="43"/>
      <c r="AO78" s="43"/>
      <c r="AP78" s="43"/>
      <c r="AQ78" s="43"/>
      <c r="AR78" s="43"/>
      <c r="AS78" s="43"/>
      <c r="AT78" s="43"/>
      <c r="AU78" s="43"/>
      <c r="AV78" s="43"/>
      <c r="AW78" s="43"/>
      <c r="AX78" s="43"/>
      <c r="AY78" s="43"/>
      <c r="AZ78" s="43"/>
      <c r="BA78" s="43"/>
      <c r="BB78" s="43"/>
      <c r="BC78" s="43"/>
      <c r="BD78" s="43"/>
      <c r="BE78" s="43"/>
      <c r="BF78" s="43"/>
      <c r="BG78" s="43"/>
      <c r="BH78" s="43"/>
      <c r="BI78" s="43"/>
      <c r="BJ78" s="43"/>
      <c r="BK78" s="43"/>
      <c r="BL78" s="43"/>
      <c r="BM78" s="43"/>
      <c r="BN78" s="43"/>
      <c r="BO78" s="43"/>
      <c r="BP78" s="43"/>
      <c r="BQ78" s="43"/>
      <c r="BR78" s="43"/>
      <c r="BS78" s="43"/>
      <c r="BT78" s="43"/>
      <c r="BU78" s="43"/>
      <c r="BV78" s="43"/>
      <c r="BW78" s="43"/>
      <c r="BX78" s="43"/>
    </row>
    <row r="79" spans="1:135" x14ac:dyDescent="0.15">
      <c r="A79" s="45" t="s">
        <v>75</v>
      </c>
      <c r="B79" s="46" t="s">
        <v>32</v>
      </c>
      <c r="C79" s="46" t="s">
        <v>32</v>
      </c>
      <c r="D79" s="46" t="s">
        <v>32</v>
      </c>
      <c r="E79" s="46" t="s">
        <v>32</v>
      </c>
      <c r="F79" s="46" t="s">
        <v>32</v>
      </c>
      <c r="G79" s="48">
        <v>2.6</v>
      </c>
      <c r="H79" s="48">
        <v>2.6</v>
      </c>
      <c r="I79" s="48">
        <v>3.8</v>
      </c>
      <c r="J79" s="41">
        <v>5</v>
      </c>
      <c r="K79" s="48">
        <v>5.8</v>
      </c>
    </row>
    <row r="80" spans="1:135" x14ac:dyDescent="0.15">
      <c r="A80" s="45" t="s">
        <v>51</v>
      </c>
      <c r="B80" s="46" t="s">
        <v>32</v>
      </c>
      <c r="C80" s="46" t="s">
        <v>32</v>
      </c>
      <c r="D80" s="46" t="s">
        <v>32</v>
      </c>
      <c r="E80" s="46" t="s">
        <v>32</v>
      </c>
      <c r="F80" s="46" t="s">
        <v>32</v>
      </c>
      <c r="G80" s="48">
        <v>5.0999999999999996</v>
      </c>
      <c r="H80" s="48">
        <v>8.6</v>
      </c>
      <c r="I80" s="48">
        <v>9</v>
      </c>
      <c r="J80" s="48">
        <v>9.1999999999999993</v>
      </c>
      <c r="K80" s="48">
        <v>7.9</v>
      </c>
    </row>
    <row r="81" spans="1:76" x14ac:dyDescent="0.15">
      <c r="A81" s="127"/>
      <c r="B81" s="128"/>
      <c r="C81" s="128"/>
      <c r="D81" s="128"/>
      <c r="E81" s="129"/>
      <c r="F81" s="128"/>
      <c r="G81" s="128"/>
      <c r="H81" s="128"/>
      <c r="I81" s="128"/>
      <c r="J81" s="128"/>
      <c r="K81" s="128"/>
    </row>
    <row r="82" spans="1:76" x14ac:dyDescent="0.15">
      <c r="A82" s="5" t="s">
        <v>76</v>
      </c>
      <c r="B82" s="42" t="s">
        <v>2</v>
      </c>
      <c r="C82" s="42" t="s">
        <v>3</v>
      </c>
      <c r="D82" s="42" t="s">
        <v>4</v>
      </c>
      <c r="E82" s="42" t="s">
        <v>22</v>
      </c>
      <c r="F82" s="42" t="s">
        <v>23</v>
      </c>
      <c r="G82" s="42" t="s">
        <v>24</v>
      </c>
      <c r="H82" s="42" t="s">
        <v>8</v>
      </c>
      <c r="I82" s="42" t="s">
        <v>9</v>
      </c>
      <c r="J82" s="42" t="s">
        <v>10</v>
      </c>
      <c r="K82" s="42" t="s">
        <v>11</v>
      </c>
      <c r="S82" s="43"/>
      <c r="T82" s="43"/>
      <c r="U82" s="43"/>
      <c r="V82" s="43"/>
      <c r="W82" s="43"/>
      <c r="X82" s="43"/>
      <c r="Y82" s="43"/>
      <c r="Z82" s="43"/>
      <c r="AA82" s="43"/>
      <c r="AB82" s="43"/>
      <c r="AC82" s="43"/>
      <c r="AD82" s="43"/>
      <c r="AE82" s="43"/>
      <c r="AF82" s="43"/>
      <c r="AG82" s="43"/>
      <c r="AH82" s="43"/>
      <c r="AI82" s="43"/>
      <c r="AJ82" s="43"/>
      <c r="AK82" s="43"/>
      <c r="AL82" s="43"/>
      <c r="AM82" s="43"/>
      <c r="AN82" s="43"/>
      <c r="AO82" s="43"/>
      <c r="AP82" s="43"/>
      <c r="AQ82" s="43"/>
      <c r="AR82" s="43"/>
      <c r="AS82" s="43"/>
      <c r="AT82" s="43"/>
      <c r="AU82" s="43"/>
      <c r="AV82" s="43"/>
      <c r="AW82" s="43"/>
      <c r="AX82" s="43"/>
      <c r="AY82" s="43"/>
      <c r="AZ82" s="43"/>
      <c r="BA82" s="43"/>
      <c r="BB82" s="43"/>
      <c r="BC82" s="43"/>
      <c r="BD82" s="43"/>
      <c r="BE82" s="43"/>
      <c r="BF82" s="43"/>
      <c r="BG82" s="43"/>
      <c r="BH82" s="43"/>
      <c r="BI82" s="43"/>
      <c r="BJ82" s="43"/>
      <c r="BK82" s="43"/>
      <c r="BL82" s="43"/>
      <c r="BM82" s="43"/>
      <c r="BN82" s="43"/>
      <c r="BO82" s="43"/>
      <c r="BP82" s="43"/>
      <c r="BQ82" s="43"/>
      <c r="BR82" s="43"/>
      <c r="BS82" s="43"/>
      <c r="BT82" s="43"/>
      <c r="BU82" s="43"/>
      <c r="BV82" s="43"/>
      <c r="BW82" s="43"/>
      <c r="BX82" s="43"/>
    </row>
    <row r="83" spans="1:76" x14ac:dyDescent="0.15">
      <c r="A83" s="45" t="s">
        <v>77</v>
      </c>
      <c r="B83" s="57">
        <v>53.93</v>
      </c>
      <c r="C83" s="57">
        <v>82.01</v>
      </c>
      <c r="D83" s="57">
        <v>68.33</v>
      </c>
      <c r="E83" s="57">
        <v>-107.59</v>
      </c>
      <c r="F83" s="94">
        <v>37.909999999999997</v>
      </c>
      <c r="G83" s="57">
        <v>-88.17</v>
      </c>
      <c r="H83" s="57">
        <v>51.38</v>
      </c>
      <c r="I83" s="57">
        <v>108.6</v>
      </c>
      <c r="J83" s="57">
        <v>48.13</v>
      </c>
      <c r="K83" s="57">
        <v>88.3</v>
      </c>
    </row>
    <row r="84" spans="1:76" x14ac:dyDescent="0.15">
      <c r="A84" s="45" t="s">
        <v>78</v>
      </c>
      <c r="B84" s="99">
        <v>50.88</v>
      </c>
      <c r="C84" s="99">
        <v>77.41</v>
      </c>
      <c r="D84" s="99">
        <v>64.42</v>
      </c>
      <c r="E84" s="98" t="s">
        <v>32</v>
      </c>
      <c r="F84" s="98">
        <v>37.47</v>
      </c>
      <c r="G84" s="98" t="s">
        <v>32</v>
      </c>
      <c r="H84" s="99">
        <v>51.33</v>
      </c>
      <c r="I84" s="57">
        <v>108.51</v>
      </c>
      <c r="J84" s="57">
        <v>48.09</v>
      </c>
      <c r="K84" s="99">
        <v>88.17</v>
      </c>
    </row>
    <row r="85" spans="1:76" x14ac:dyDescent="0.15">
      <c r="A85" s="45" t="s">
        <v>79</v>
      </c>
      <c r="B85" s="57">
        <v>1045.02</v>
      </c>
      <c r="C85" s="57">
        <v>1053.28</v>
      </c>
      <c r="D85" s="57">
        <v>1051.45</v>
      </c>
      <c r="E85" s="57">
        <v>873.43</v>
      </c>
      <c r="F85" s="94">
        <v>830.4</v>
      </c>
      <c r="G85" s="57">
        <v>689.57</v>
      </c>
      <c r="H85" s="57">
        <v>798.08</v>
      </c>
      <c r="I85" s="57">
        <v>931.45</v>
      </c>
      <c r="J85" s="57">
        <v>279.43</v>
      </c>
      <c r="K85" s="57">
        <v>325.58999999999997</v>
      </c>
    </row>
    <row r="86" spans="1:76" x14ac:dyDescent="0.15">
      <c r="A86" s="45" t="s">
        <v>80</v>
      </c>
      <c r="B86" s="114">
        <v>46.8</v>
      </c>
      <c r="C86" s="58">
        <v>28.5</v>
      </c>
      <c r="D86" s="58">
        <v>26.3</v>
      </c>
      <c r="E86" s="98" t="s">
        <v>32</v>
      </c>
      <c r="F86" s="114">
        <v>47.9</v>
      </c>
      <c r="G86" s="98" t="s">
        <v>32</v>
      </c>
      <c r="H86" s="58">
        <v>49.6</v>
      </c>
      <c r="I86" s="58">
        <v>26.8</v>
      </c>
      <c r="J86" s="58">
        <v>22.9</v>
      </c>
      <c r="K86" s="58">
        <v>35.200000000000003</v>
      </c>
    </row>
    <row r="87" spans="1:76" x14ac:dyDescent="0.15">
      <c r="A87" s="51" t="s">
        <v>81</v>
      </c>
      <c r="B87" s="98">
        <v>23.5</v>
      </c>
      <c r="C87" s="98">
        <v>23.5</v>
      </c>
      <c r="D87" s="98">
        <v>23.5</v>
      </c>
      <c r="E87" s="98">
        <v>24</v>
      </c>
      <c r="F87" s="98">
        <v>30</v>
      </c>
      <c r="G87" s="98">
        <v>24</v>
      </c>
      <c r="H87" s="98">
        <v>24</v>
      </c>
      <c r="I87" s="98">
        <v>40</v>
      </c>
      <c r="J87" s="98">
        <v>65</v>
      </c>
      <c r="K87" s="98">
        <v>80</v>
      </c>
      <c r="S87" s="43"/>
      <c r="T87" s="43"/>
      <c r="U87" s="43"/>
      <c r="V87" s="43"/>
      <c r="W87" s="43"/>
      <c r="X87" s="43"/>
      <c r="Y87" s="43"/>
      <c r="Z87" s="43"/>
      <c r="AA87" s="43"/>
      <c r="AB87" s="43"/>
      <c r="AC87" s="43"/>
      <c r="AD87" s="43"/>
      <c r="AE87" s="43"/>
      <c r="AF87" s="43"/>
      <c r="AG87" s="43"/>
      <c r="AH87" s="43"/>
      <c r="AI87" s="43"/>
      <c r="AJ87" s="43"/>
      <c r="AK87" s="43"/>
      <c r="AL87" s="43"/>
      <c r="AM87" s="43"/>
      <c r="AN87" s="43"/>
      <c r="AO87" s="43"/>
      <c r="AP87" s="43"/>
      <c r="AQ87" s="43"/>
      <c r="AR87" s="43"/>
      <c r="AS87" s="43"/>
      <c r="AT87" s="43"/>
      <c r="AU87" s="43"/>
      <c r="AV87" s="43"/>
      <c r="AW87" s="43"/>
      <c r="AX87" s="43"/>
      <c r="AY87" s="43"/>
      <c r="AZ87" s="43"/>
      <c r="BA87" s="43"/>
      <c r="BB87" s="43"/>
      <c r="BC87" s="43"/>
      <c r="BD87" s="43"/>
      <c r="BE87" s="43"/>
      <c r="BF87" s="43"/>
      <c r="BG87" s="43"/>
      <c r="BH87" s="43"/>
      <c r="BI87" s="43"/>
      <c r="BJ87" s="43"/>
      <c r="BK87" s="43"/>
      <c r="BL87" s="43"/>
      <c r="BM87" s="43"/>
      <c r="BN87" s="43"/>
      <c r="BO87" s="43"/>
      <c r="BP87" s="43"/>
      <c r="BQ87" s="43"/>
      <c r="BR87" s="43"/>
      <c r="BS87" s="43"/>
      <c r="BT87" s="43"/>
      <c r="BU87" s="43"/>
      <c r="BV87" s="43"/>
      <c r="BW87" s="43"/>
      <c r="BX87" s="43"/>
    </row>
    <row r="88" spans="1:76" x14ac:dyDescent="0.15">
      <c r="A88" s="47"/>
      <c r="B88" s="59"/>
      <c r="C88" s="59"/>
      <c r="D88" s="59"/>
      <c r="E88" s="60"/>
      <c r="F88" s="59"/>
      <c r="G88" s="59"/>
      <c r="H88" s="59"/>
      <c r="I88" s="59"/>
      <c r="J88" s="59"/>
      <c r="K88" s="59"/>
    </row>
    <row r="89" spans="1:76" s="43" customFormat="1" x14ac:dyDescent="0.15">
      <c r="A89" s="5" t="s">
        <v>82</v>
      </c>
      <c r="B89" s="42" t="s">
        <v>2</v>
      </c>
      <c r="C89" s="42" t="s">
        <v>3</v>
      </c>
      <c r="D89" s="42" t="s">
        <v>4</v>
      </c>
      <c r="E89" s="42" t="s">
        <v>22</v>
      </c>
      <c r="F89" s="42" t="s">
        <v>23</v>
      </c>
      <c r="G89" s="42" t="s">
        <v>24</v>
      </c>
      <c r="H89" s="42" t="s">
        <v>8</v>
      </c>
      <c r="I89" s="42" t="s">
        <v>9</v>
      </c>
      <c r="J89" s="42" t="s">
        <v>10</v>
      </c>
      <c r="K89" s="42" t="s">
        <v>11</v>
      </c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</row>
    <row r="90" spans="1:76" x14ac:dyDescent="0.15">
      <c r="A90" s="131" t="s">
        <v>83</v>
      </c>
      <c r="B90" s="120">
        <v>4460</v>
      </c>
      <c r="C90" s="120">
        <v>4460</v>
      </c>
      <c r="D90" s="120">
        <v>4460</v>
      </c>
      <c r="E90" s="120">
        <v>4528</v>
      </c>
      <c r="F90" s="121">
        <v>5555</v>
      </c>
      <c r="G90" s="120">
        <v>4393</v>
      </c>
      <c r="H90" s="120">
        <v>4392</v>
      </c>
      <c r="I90" s="120">
        <v>7326</v>
      </c>
      <c r="J90" s="120">
        <v>11910</v>
      </c>
      <c r="K90" s="57">
        <v>14.39</v>
      </c>
      <c r="L90" s="8"/>
    </row>
    <row r="91" spans="1:76" x14ac:dyDescent="0.15">
      <c r="A91" s="45" t="s">
        <v>84</v>
      </c>
      <c r="B91" s="117">
        <v>43.6</v>
      </c>
      <c r="C91" s="117">
        <v>28.7</v>
      </c>
      <c r="D91" s="117">
        <v>34.4</v>
      </c>
      <c r="E91" s="48" t="s">
        <v>32</v>
      </c>
      <c r="F91" s="106">
        <v>79.099999999999994</v>
      </c>
      <c r="G91" s="48" t="s">
        <v>32</v>
      </c>
      <c r="H91" s="117">
        <v>46.7</v>
      </c>
      <c r="I91" s="58">
        <v>36.799999999999997</v>
      </c>
      <c r="J91" s="58">
        <v>33.799999999999997</v>
      </c>
      <c r="K91" s="117">
        <v>22.7</v>
      </c>
      <c r="L91" s="3"/>
    </row>
    <row r="92" spans="1:76" x14ac:dyDescent="0.15">
      <c r="A92" s="45" t="s">
        <v>85</v>
      </c>
      <c r="B92" s="58">
        <v>2.2000000000000002</v>
      </c>
      <c r="C92" s="58">
        <v>2.2000000000000002</v>
      </c>
      <c r="D92" s="58">
        <v>2.2000000000000002</v>
      </c>
      <c r="E92" s="58">
        <v>2.5</v>
      </c>
      <c r="F92" s="114">
        <v>3.5</v>
      </c>
      <c r="G92" s="58">
        <v>3.2</v>
      </c>
      <c r="H92" s="58">
        <v>3.2</v>
      </c>
      <c r="I92" s="58">
        <v>4.5999999999999996</v>
      </c>
      <c r="J92" s="58">
        <v>6.3</v>
      </c>
      <c r="K92" s="58">
        <v>6.6</v>
      </c>
    </row>
    <row r="93" spans="1:76" x14ac:dyDescent="0.15">
      <c r="A93" s="47"/>
      <c r="B93" s="47"/>
      <c r="C93" s="47"/>
      <c r="D93" s="47"/>
      <c r="E93" s="61"/>
      <c r="F93" s="47"/>
      <c r="G93" s="47"/>
      <c r="H93" s="47"/>
      <c r="I93" s="47"/>
      <c r="J93" s="47"/>
      <c r="K93" s="47"/>
    </row>
    <row r="94" spans="1:76" s="43" customFormat="1" x14ac:dyDescent="0.15">
      <c r="A94" s="5" t="s">
        <v>86</v>
      </c>
      <c r="B94" s="42" t="s">
        <v>2</v>
      </c>
      <c r="C94" s="42" t="s">
        <v>3</v>
      </c>
      <c r="D94" s="42" t="s">
        <v>4</v>
      </c>
      <c r="E94" s="42" t="s">
        <v>22</v>
      </c>
      <c r="F94" s="42" t="s">
        <v>23</v>
      </c>
      <c r="G94" s="42" t="s">
        <v>24</v>
      </c>
      <c r="H94" s="42" t="s">
        <v>8</v>
      </c>
      <c r="I94" s="42" t="s">
        <v>9</v>
      </c>
      <c r="J94" s="42" t="s">
        <v>10</v>
      </c>
      <c r="K94" s="42" t="s">
        <v>11</v>
      </c>
      <c r="L94" s="2"/>
      <c r="M94" s="2"/>
      <c r="N94" s="2"/>
      <c r="O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</row>
    <row r="95" spans="1:76" x14ac:dyDescent="0.15">
      <c r="A95" s="131" t="s">
        <v>87</v>
      </c>
      <c r="B95" s="120">
        <v>46</v>
      </c>
      <c r="C95" s="120">
        <v>51</v>
      </c>
      <c r="D95" s="120">
        <v>54</v>
      </c>
      <c r="E95" s="120">
        <v>52</v>
      </c>
      <c r="F95" s="121">
        <v>56</v>
      </c>
      <c r="G95" s="122">
        <v>62</v>
      </c>
      <c r="H95" s="120">
        <v>66</v>
      </c>
      <c r="I95" s="120">
        <v>66</v>
      </c>
      <c r="J95" s="120">
        <v>57</v>
      </c>
      <c r="K95" s="120">
        <v>65</v>
      </c>
    </row>
    <row r="96" spans="1:76" x14ac:dyDescent="0.15">
      <c r="A96" s="131" t="s">
        <v>88</v>
      </c>
      <c r="B96" s="116">
        <v>7263</v>
      </c>
      <c r="C96" s="117">
        <v>7864</v>
      </c>
      <c r="D96" s="116">
        <v>8586</v>
      </c>
      <c r="E96" s="116">
        <v>8823</v>
      </c>
      <c r="F96" s="104">
        <v>9039</v>
      </c>
      <c r="G96" s="123">
        <v>8904</v>
      </c>
      <c r="H96" s="116">
        <v>8861</v>
      </c>
      <c r="I96" s="116">
        <v>8886</v>
      </c>
      <c r="J96" s="116">
        <v>8927</v>
      </c>
      <c r="K96" s="116">
        <v>8987</v>
      </c>
    </row>
    <row r="97" spans="1:15" x14ac:dyDescent="0.15">
      <c r="A97" s="62" t="s">
        <v>89</v>
      </c>
      <c r="B97" s="124">
        <v>13</v>
      </c>
      <c r="C97" s="124">
        <v>19.5</v>
      </c>
      <c r="D97" s="124">
        <v>21.4</v>
      </c>
      <c r="E97" s="124">
        <v>25.7</v>
      </c>
      <c r="F97" s="125">
        <v>30.4</v>
      </c>
      <c r="G97" s="126">
        <v>33.200000000000003</v>
      </c>
      <c r="H97" s="124">
        <v>32.799999999999997</v>
      </c>
      <c r="I97" s="124">
        <v>35.700000000000003</v>
      </c>
      <c r="J97" s="124">
        <v>38.4</v>
      </c>
      <c r="K97" s="124">
        <v>42.1</v>
      </c>
    </row>
    <row r="99" spans="1:15" s="43" customFormat="1" x14ac:dyDescent="0.15">
      <c r="A99" s="23" t="s">
        <v>90</v>
      </c>
      <c r="B99" s="42" t="s">
        <v>2</v>
      </c>
      <c r="C99" s="42" t="s">
        <v>3</v>
      </c>
      <c r="D99" s="42" t="s">
        <v>4</v>
      </c>
      <c r="E99" s="42" t="s">
        <v>22</v>
      </c>
      <c r="F99" s="42" t="s">
        <v>23</v>
      </c>
      <c r="G99" s="42" t="s">
        <v>24</v>
      </c>
      <c r="H99" s="42" t="s">
        <v>8</v>
      </c>
      <c r="I99" s="42" t="s">
        <v>9</v>
      </c>
      <c r="J99" s="42" t="s">
        <v>10</v>
      </c>
      <c r="K99" s="42" t="s">
        <v>11</v>
      </c>
      <c r="L99" s="2"/>
      <c r="M99" s="2"/>
      <c r="N99" s="2"/>
      <c r="O99" s="2"/>
    </row>
    <row r="100" spans="1:15" x14ac:dyDescent="0.15">
      <c r="A100" s="45" t="s">
        <v>91</v>
      </c>
      <c r="B100" s="57">
        <v>121</v>
      </c>
      <c r="C100" s="57">
        <v>110.3</v>
      </c>
      <c r="D100" s="57">
        <v>112.39</v>
      </c>
      <c r="E100" s="57">
        <v>110.55</v>
      </c>
      <c r="F100" s="57">
        <v>109.23</v>
      </c>
      <c r="G100" s="57">
        <v>106.54</v>
      </c>
      <c r="H100" s="57">
        <v>109.78</v>
      </c>
      <c r="I100" s="57">
        <v>130.54</v>
      </c>
      <c r="J100" s="57">
        <v>140.44999999999999</v>
      </c>
      <c r="K100" s="99">
        <v>151.36000000000001</v>
      </c>
    </row>
    <row r="101" spans="1:15" x14ac:dyDescent="0.15">
      <c r="A101" s="63" t="s">
        <v>92</v>
      </c>
      <c r="B101" s="96">
        <v>134.65</v>
      </c>
      <c r="C101" s="97">
        <v>121.44</v>
      </c>
      <c r="D101" s="96">
        <v>126.84</v>
      </c>
      <c r="E101" s="100">
        <v>130.38</v>
      </c>
      <c r="F101" s="96">
        <v>122.46</v>
      </c>
      <c r="G101" s="100">
        <v>121.97</v>
      </c>
      <c r="H101" s="96">
        <v>130.06</v>
      </c>
      <c r="I101" s="97">
        <v>137.76</v>
      </c>
      <c r="J101" s="97">
        <v>152.24</v>
      </c>
      <c r="K101" s="57">
        <v>163.66</v>
      </c>
    </row>
    <row r="102" spans="1:15" x14ac:dyDescent="0.15">
      <c r="A102" s="45" t="s">
        <v>93</v>
      </c>
      <c r="B102" s="57">
        <v>19.21</v>
      </c>
      <c r="C102" s="57">
        <v>16.559999999999999</v>
      </c>
      <c r="D102" s="57">
        <v>16.64</v>
      </c>
      <c r="E102" s="57">
        <v>16.690000000000001</v>
      </c>
      <c r="F102" s="57">
        <v>15.84</v>
      </c>
      <c r="G102" s="57">
        <v>15.44</v>
      </c>
      <c r="H102" s="57">
        <v>17.03</v>
      </c>
      <c r="I102" s="57">
        <v>19.38</v>
      </c>
      <c r="J102" s="57">
        <v>19.86</v>
      </c>
      <c r="K102" s="107">
        <v>21.06</v>
      </c>
    </row>
  </sheetData>
  <mergeCells count="1">
    <mergeCell ref="A1:K1"/>
  </mergeCells>
  <phoneticPr fontId="23"/>
  <hyperlinks>
    <hyperlink ref="M2" r:id="rId1" display="https://corp.asics.com/jp/investor_relations/library" xr:uid="{CE0B7E10-F6BF-4BCF-BED5-0386B0CDDB24}"/>
  </hyperlinks>
  <printOptions horizontalCentered="1"/>
  <pageMargins left="0.25" right="0.25" top="0.75" bottom="0.75" header="0.3" footer="0.3"/>
  <pageSetup paperSize="9" scale="86" fitToWidth="0" orientation="landscape"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F19202-1084-4629-ACD7-D3D67E342D7E}">
  <dimension ref="A1:EM90"/>
  <sheetViews>
    <sheetView zoomScale="55" zoomScaleNormal="55" workbookViewId="0">
      <pane xSplit="1" topLeftCell="B1" activePane="topRight" state="frozen"/>
      <selection sqref="A1:K1"/>
      <selection pane="topRight" sqref="A1:K1"/>
    </sheetView>
  </sheetViews>
  <sheetFormatPr defaultColWidth="9" defaultRowHeight="18.75" x14ac:dyDescent="0.15"/>
  <cols>
    <col min="1" max="1" width="42.25" style="2" customWidth="1"/>
    <col min="2" max="4" width="14.25" style="2" customWidth="1"/>
    <col min="5" max="5" width="14.25" style="21" customWidth="1"/>
    <col min="6" max="12" width="14.25" style="2" customWidth="1"/>
    <col min="13" max="13" width="14.25" style="21" customWidth="1"/>
    <col min="14" max="20" width="14.25" style="2" customWidth="1"/>
    <col min="21" max="21" width="14.25" style="21" customWidth="1"/>
    <col min="22" max="28" width="14.25" style="2" customWidth="1"/>
    <col min="29" max="29" width="14.25" style="21" customWidth="1"/>
    <col min="30" max="40" width="14.25" style="2" customWidth="1"/>
    <col min="41" max="41" width="14.25" style="21" customWidth="1"/>
    <col min="42" max="42" width="10.75" style="2" customWidth="1"/>
    <col min="43" max="16384" width="9" style="2"/>
  </cols>
  <sheetData>
    <row r="1" spans="1:54" ht="39.75" x14ac:dyDescent="0.15">
      <c r="A1" s="132" t="s">
        <v>0</v>
      </c>
      <c r="B1" s="132"/>
      <c r="C1" s="132"/>
      <c r="D1" s="132"/>
      <c r="E1" s="132"/>
      <c r="F1" s="132"/>
      <c r="G1" s="132"/>
      <c r="H1" s="132"/>
      <c r="I1" s="132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</row>
    <row r="2" spans="1:54" x14ac:dyDescent="0.15">
      <c r="E2" s="4"/>
      <c r="AO2" s="9"/>
    </row>
    <row r="3" spans="1:54" x14ac:dyDescent="0.15">
      <c r="B3" s="68"/>
      <c r="C3" s="4"/>
      <c r="D3" s="4"/>
      <c r="E3" s="2"/>
      <c r="F3" s="4"/>
      <c r="G3" s="4"/>
      <c r="H3" s="4"/>
      <c r="J3" s="4"/>
      <c r="K3" s="4"/>
      <c r="L3" s="4"/>
      <c r="M3" s="2"/>
      <c r="N3" s="4"/>
      <c r="O3" s="4"/>
      <c r="P3" s="4"/>
      <c r="R3" s="4"/>
      <c r="S3" s="4"/>
      <c r="T3" s="4"/>
      <c r="U3" s="2"/>
      <c r="V3" s="4"/>
      <c r="W3" s="4"/>
      <c r="X3" s="4"/>
      <c r="Z3" s="4"/>
      <c r="AA3" s="4"/>
      <c r="AB3" s="4"/>
      <c r="AC3" s="2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2"/>
    </row>
    <row r="4" spans="1:54" x14ac:dyDescent="0.15">
      <c r="A4" s="23" t="s">
        <v>1</v>
      </c>
      <c r="B4" s="24" t="s">
        <v>94</v>
      </c>
      <c r="C4" s="24" t="s">
        <v>94</v>
      </c>
      <c r="D4" s="24" t="s">
        <v>94</v>
      </c>
      <c r="E4" s="24" t="s">
        <v>94</v>
      </c>
      <c r="F4" s="24" t="s">
        <v>95</v>
      </c>
      <c r="G4" s="24" t="s">
        <v>95</v>
      </c>
      <c r="H4" s="24" t="s">
        <v>95</v>
      </c>
      <c r="I4" s="24" t="s">
        <v>95</v>
      </c>
      <c r="J4" s="24" t="s">
        <v>96</v>
      </c>
      <c r="K4" s="24" t="s">
        <v>96</v>
      </c>
      <c r="L4" s="24" t="s">
        <v>96</v>
      </c>
      <c r="M4" s="24" t="s">
        <v>96</v>
      </c>
      <c r="N4" s="24" t="s">
        <v>22</v>
      </c>
      <c r="O4" s="24" t="s">
        <v>22</v>
      </c>
      <c r="P4" s="24" t="s">
        <v>22</v>
      </c>
      <c r="Q4" s="24" t="s">
        <v>22</v>
      </c>
      <c r="R4" s="24" t="s">
        <v>23</v>
      </c>
      <c r="S4" s="24" t="s">
        <v>23</v>
      </c>
      <c r="T4" s="24" t="s">
        <v>23</v>
      </c>
      <c r="U4" s="24" t="s">
        <v>23</v>
      </c>
      <c r="V4" s="24" t="s">
        <v>24</v>
      </c>
      <c r="W4" s="24" t="s">
        <v>24</v>
      </c>
      <c r="X4" s="24" t="s">
        <v>24</v>
      </c>
      <c r="Y4" s="24" t="s">
        <v>24</v>
      </c>
      <c r="Z4" s="24" t="s">
        <v>8</v>
      </c>
      <c r="AA4" s="24" t="s">
        <v>8</v>
      </c>
      <c r="AB4" s="24" t="s">
        <v>8</v>
      </c>
      <c r="AC4" s="24" t="s">
        <v>8</v>
      </c>
      <c r="AD4" s="24" t="s">
        <v>97</v>
      </c>
      <c r="AE4" s="24" t="s">
        <v>97</v>
      </c>
      <c r="AF4" s="24" t="s">
        <v>97</v>
      </c>
      <c r="AG4" s="24" t="s">
        <v>97</v>
      </c>
      <c r="AH4" s="24" t="s">
        <v>98</v>
      </c>
      <c r="AI4" s="24" t="s">
        <v>98</v>
      </c>
      <c r="AJ4" s="24" t="s">
        <v>98</v>
      </c>
      <c r="AK4" s="24" t="s">
        <v>98</v>
      </c>
      <c r="AL4" s="24" t="s">
        <v>99</v>
      </c>
      <c r="AM4" s="24" t="s">
        <v>99</v>
      </c>
      <c r="AN4" s="24" t="s">
        <v>99</v>
      </c>
      <c r="AO4" s="130" t="s">
        <v>99</v>
      </c>
    </row>
    <row r="5" spans="1:54" x14ac:dyDescent="0.15">
      <c r="A5" s="35"/>
      <c r="B5" s="26" t="s">
        <v>100</v>
      </c>
      <c r="C5" s="26" t="s">
        <v>101</v>
      </c>
      <c r="D5" s="26" t="s">
        <v>102</v>
      </c>
      <c r="E5" s="26" t="s">
        <v>103</v>
      </c>
      <c r="F5" s="26" t="s">
        <v>100</v>
      </c>
      <c r="G5" s="26" t="s">
        <v>101</v>
      </c>
      <c r="H5" s="26" t="s">
        <v>102</v>
      </c>
      <c r="I5" s="26" t="s">
        <v>103</v>
      </c>
      <c r="J5" s="26" t="s">
        <v>100</v>
      </c>
      <c r="K5" s="26" t="s">
        <v>101</v>
      </c>
      <c r="L5" s="26" t="s">
        <v>102</v>
      </c>
      <c r="M5" s="26" t="s">
        <v>103</v>
      </c>
      <c r="N5" s="26" t="s">
        <v>100</v>
      </c>
      <c r="O5" s="26" t="s">
        <v>101</v>
      </c>
      <c r="P5" s="26" t="s">
        <v>102</v>
      </c>
      <c r="Q5" s="26" t="s">
        <v>103</v>
      </c>
      <c r="R5" s="26" t="s">
        <v>100</v>
      </c>
      <c r="S5" s="26" t="s">
        <v>101</v>
      </c>
      <c r="T5" s="26" t="s">
        <v>102</v>
      </c>
      <c r="U5" s="26" t="s">
        <v>103</v>
      </c>
      <c r="V5" s="26" t="s">
        <v>100</v>
      </c>
      <c r="W5" s="26" t="s">
        <v>101</v>
      </c>
      <c r="X5" s="26" t="s">
        <v>102</v>
      </c>
      <c r="Y5" s="26" t="s">
        <v>103</v>
      </c>
      <c r="Z5" s="26" t="s">
        <v>100</v>
      </c>
      <c r="AA5" s="26" t="s">
        <v>101</v>
      </c>
      <c r="AB5" s="26" t="s">
        <v>102</v>
      </c>
      <c r="AC5" s="26" t="s">
        <v>103</v>
      </c>
      <c r="AD5" s="26" t="s">
        <v>100</v>
      </c>
      <c r="AE5" s="26" t="s">
        <v>101</v>
      </c>
      <c r="AF5" s="26" t="s">
        <v>102</v>
      </c>
      <c r="AG5" s="26" t="s">
        <v>103</v>
      </c>
      <c r="AH5" s="26" t="s">
        <v>100</v>
      </c>
      <c r="AI5" s="26" t="s">
        <v>101</v>
      </c>
      <c r="AJ5" s="26" t="s">
        <v>102</v>
      </c>
      <c r="AK5" s="26" t="s">
        <v>103</v>
      </c>
      <c r="AL5" s="26" t="s">
        <v>100</v>
      </c>
      <c r="AM5" s="26" t="s">
        <v>101</v>
      </c>
      <c r="AN5" s="26" t="s">
        <v>102</v>
      </c>
      <c r="AO5" s="37" t="s">
        <v>103</v>
      </c>
    </row>
    <row r="6" spans="1:54" x14ac:dyDescent="0.15">
      <c r="A6" s="27" t="s">
        <v>12</v>
      </c>
      <c r="B6" s="65">
        <v>117445</v>
      </c>
      <c r="C6" s="65">
        <v>221658</v>
      </c>
      <c r="D6" s="65">
        <v>336807</v>
      </c>
      <c r="E6" s="104">
        <v>428496</v>
      </c>
      <c r="F6" s="65">
        <v>117769</v>
      </c>
      <c r="G6" s="65">
        <v>210681</v>
      </c>
      <c r="H6" s="65">
        <v>312520</v>
      </c>
      <c r="I6" s="104">
        <v>399107</v>
      </c>
      <c r="J6" s="65">
        <v>113052</v>
      </c>
      <c r="K6" s="65">
        <v>203735</v>
      </c>
      <c r="L6" s="65">
        <v>310292</v>
      </c>
      <c r="M6" s="104">
        <v>400157</v>
      </c>
      <c r="N6" s="65">
        <v>104642</v>
      </c>
      <c r="O6" s="65">
        <v>192776</v>
      </c>
      <c r="P6" s="65">
        <v>295680</v>
      </c>
      <c r="Q6" s="46">
        <v>386662</v>
      </c>
      <c r="R6" s="65">
        <v>98708</v>
      </c>
      <c r="S6" s="65">
        <v>187204</v>
      </c>
      <c r="T6" s="65">
        <v>286166</v>
      </c>
      <c r="U6" s="104">
        <v>378050</v>
      </c>
      <c r="V6" s="65">
        <v>85341</v>
      </c>
      <c r="W6" s="65">
        <v>146897</v>
      </c>
      <c r="X6" s="65">
        <v>248206</v>
      </c>
      <c r="Y6" s="104">
        <v>328784</v>
      </c>
      <c r="Z6" s="65">
        <v>106549</v>
      </c>
      <c r="AA6" s="65">
        <v>209478</v>
      </c>
      <c r="AB6" s="65">
        <v>322207</v>
      </c>
      <c r="AC6" s="104">
        <v>404082</v>
      </c>
      <c r="AD6" s="65">
        <v>105329</v>
      </c>
      <c r="AE6" s="65">
        <v>225080</v>
      </c>
      <c r="AF6" s="65">
        <v>363068</v>
      </c>
      <c r="AG6" s="104">
        <v>484601</v>
      </c>
      <c r="AH6" s="65">
        <v>152297</v>
      </c>
      <c r="AI6" s="65">
        <v>290079</v>
      </c>
      <c r="AJ6" s="65">
        <v>448105</v>
      </c>
      <c r="AK6" s="104">
        <v>570463</v>
      </c>
      <c r="AL6" s="65">
        <v>174102</v>
      </c>
      <c r="AM6" s="65">
        <v>342199</v>
      </c>
      <c r="AN6" s="65">
        <v>525454</v>
      </c>
      <c r="AO6" s="104">
        <v>678526</v>
      </c>
      <c r="AP6" s="7"/>
    </row>
    <row r="7" spans="1:54" ht="22.9" customHeight="1" x14ac:dyDescent="0.15">
      <c r="A7" s="27" t="s">
        <v>14</v>
      </c>
      <c r="B7" s="65">
        <v>52628</v>
      </c>
      <c r="C7" s="65">
        <v>96914</v>
      </c>
      <c r="D7" s="65">
        <v>146535</v>
      </c>
      <c r="E7" s="104">
        <v>182154</v>
      </c>
      <c r="F7" s="65">
        <v>52194</v>
      </c>
      <c r="G7" s="65">
        <v>93899</v>
      </c>
      <c r="H7" s="65">
        <v>139957</v>
      </c>
      <c r="I7" s="104">
        <v>176543</v>
      </c>
      <c r="J7" s="65">
        <v>51524</v>
      </c>
      <c r="K7" s="65">
        <v>94545</v>
      </c>
      <c r="L7" s="65">
        <v>143277</v>
      </c>
      <c r="M7" s="104">
        <v>183259</v>
      </c>
      <c r="N7" s="65">
        <v>49854</v>
      </c>
      <c r="O7" s="65">
        <v>92679</v>
      </c>
      <c r="P7" s="65">
        <v>140594</v>
      </c>
      <c r="Q7" s="46">
        <v>180666</v>
      </c>
      <c r="R7" s="65">
        <v>46130</v>
      </c>
      <c r="S7" s="65">
        <v>89017</v>
      </c>
      <c r="T7" s="65">
        <v>134377</v>
      </c>
      <c r="U7" s="104">
        <v>179681</v>
      </c>
      <c r="V7" s="65">
        <v>40213</v>
      </c>
      <c r="W7" s="65">
        <v>70583</v>
      </c>
      <c r="X7" s="65">
        <v>116108</v>
      </c>
      <c r="Y7" s="104">
        <v>152858</v>
      </c>
      <c r="Z7" s="65">
        <v>53191</v>
      </c>
      <c r="AA7" s="65">
        <v>105448</v>
      </c>
      <c r="AB7" s="65">
        <v>161276</v>
      </c>
      <c r="AC7" s="104">
        <v>199878</v>
      </c>
      <c r="AD7" s="65">
        <v>52601</v>
      </c>
      <c r="AE7" s="65">
        <v>111486</v>
      </c>
      <c r="AF7" s="65">
        <v>181509</v>
      </c>
      <c r="AG7" s="104">
        <v>240706</v>
      </c>
      <c r="AH7" s="65">
        <v>76424</v>
      </c>
      <c r="AI7" s="65">
        <v>147995</v>
      </c>
      <c r="AJ7" s="65">
        <v>229628</v>
      </c>
      <c r="AK7" s="104">
        <v>296896</v>
      </c>
      <c r="AL7" s="65">
        <v>94847</v>
      </c>
      <c r="AM7" s="65">
        <v>190091</v>
      </c>
      <c r="AN7" s="65">
        <v>290920</v>
      </c>
      <c r="AO7" s="104">
        <v>378878</v>
      </c>
      <c r="AP7" s="1"/>
      <c r="AQ7" s="1"/>
      <c r="AR7" s="1"/>
    </row>
    <row r="8" spans="1:54" s="47" customFormat="1" x14ac:dyDescent="0.15">
      <c r="A8" s="52" t="s">
        <v>19</v>
      </c>
      <c r="B8" s="105">
        <v>44.8</v>
      </c>
      <c r="C8" s="105">
        <v>43.7</v>
      </c>
      <c r="D8" s="105">
        <v>43.5</v>
      </c>
      <c r="E8" s="106">
        <v>42.5</v>
      </c>
      <c r="F8" s="105">
        <v>44.3</v>
      </c>
      <c r="G8" s="105">
        <v>44.6</v>
      </c>
      <c r="H8" s="105">
        <v>44.8</v>
      </c>
      <c r="I8" s="106">
        <v>44.2</v>
      </c>
      <c r="J8" s="105">
        <v>45.6</v>
      </c>
      <c r="K8" s="105">
        <v>46.4</v>
      </c>
      <c r="L8" s="105">
        <v>46.2</v>
      </c>
      <c r="M8" s="106">
        <v>45.8</v>
      </c>
      <c r="N8" s="105">
        <v>47.6</v>
      </c>
      <c r="O8" s="105">
        <v>48.1</v>
      </c>
      <c r="P8" s="80">
        <v>47.5</v>
      </c>
      <c r="Q8" s="48">
        <v>46.7</v>
      </c>
      <c r="R8" s="80">
        <v>46.7</v>
      </c>
      <c r="S8" s="80">
        <v>47.6</v>
      </c>
      <c r="T8" s="80">
        <v>47</v>
      </c>
      <c r="U8" s="106">
        <v>47.5</v>
      </c>
      <c r="V8" s="80">
        <v>47.1</v>
      </c>
      <c r="W8" s="80">
        <v>48</v>
      </c>
      <c r="X8" s="80">
        <v>46.8</v>
      </c>
      <c r="Y8" s="106">
        <v>46.5</v>
      </c>
      <c r="Z8" s="80">
        <v>49.9</v>
      </c>
      <c r="AA8" s="80">
        <v>50.3</v>
      </c>
      <c r="AB8" s="80">
        <v>50.1</v>
      </c>
      <c r="AC8" s="106">
        <v>49.5</v>
      </c>
      <c r="AD8" s="80">
        <v>49.9</v>
      </c>
      <c r="AE8" s="80">
        <v>49.5</v>
      </c>
      <c r="AF8" s="80">
        <v>50</v>
      </c>
      <c r="AG8" s="106">
        <v>49.7</v>
      </c>
      <c r="AH8" s="80">
        <v>50.2</v>
      </c>
      <c r="AI8" s="80">
        <v>51.9</v>
      </c>
      <c r="AJ8" s="80">
        <v>51.7</v>
      </c>
      <c r="AK8" s="106">
        <v>55</v>
      </c>
      <c r="AL8" s="80">
        <v>54.5</v>
      </c>
      <c r="AM8" s="80">
        <v>55.5</v>
      </c>
      <c r="AN8" s="80">
        <v>55</v>
      </c>
      <c r="AO8" s="106">
        <v>55.8</v>
      </c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</row>
    <row r="9" spans="1:54" x14ac:dyDescent="0.15">
      <c r="A9" s="27" t="s">
        <v>13</v>
      </c>
      <c r="B9" s="65">
        <v>15387</v>
      </c>
      <c r="C9" s="65">
        <v>21269</v>
      </c>
      <c r="D9" s="65">
        <v>33074</v>
      </c>
      <c r="E9" s="104">
        <v>27448</v>
      </c>
      <c r="F9" s="65">
        <v>15410</v>
      </c>
      <c r="G9" s="65">
        <v>19392</v>
      </c>
      <c r="H9" s="65">
        <v>29506</v>
      </c>
      <c r="I9" s="104">
        <v>25472</v>
      </c>
      <c r="J9" s="78">
        <v>13237</v>
      </c>
      <c r="K9" s="78">
        <v>16075</v>
      </c>
      <c r="L9" s="78">
        <v>24424</v>
      </c>
      <c r="M9" s="104">
        <v>19571</v>
      </c>
      <c r="N9" s="65">
        <v>8549</v>
      </c>
      <c r="O9" s="65">
        <v>8494</v>
      </c>
      <c r="P9" s="65">
        <v>15361</v>
      </c>
      <c r="Q9" s="46">
        <v>10515</v>
      </c>
      <c r="R9" s="78">
        <v>6187</v>
      </c>
      <c r="S9" s="78">
        <v>8589</v>
      </c>
      <c r="T9" s="78">
        <v>12677</v>
      </c>
      <c r="U9" s="104">
        <v>10634</v>
      </c>
      <c r="V9" s="78">
        <v>-882</v>
      </c>
      <c r="W9" s="78">
        <v>-3873</v>
      </c>
      <c r="X9" s="78">
        <v>3279</v>
      </c>
      <c r="Y9" s="104">
        <v>-3953</v>
      </c>
      <c r="Z9" s="78">
        <v>14604</v>
      </c>
      <c r="AA9" s="78">
        <v>23993</v>
      </c>
      <c r="AB9" s="78">
        <v>35785</v>
      </c>
      <c r="AC9" s="104">
        <v>21945</v>
      </c>
      <c r="AD9" s="78">
        <v>10057</v>
      </c>
      <c r="AE9" s="78">
        <v>19166</v>
      </c>
      <c r="AF9" s="78">
        <v>36051</v>
      </c>
      <c r="AG9" s="104">
        <v>34002</v>
      </c>
      <c r="AH9" s="78">
        <v>22120</v>
      </c>
      <c r="AI9" s="78">
        <v>33610</v>
      </c>
      <c r="AJ9" s="78">
        <v>55805</v>
      </c>
      <c r="AK9" s="104">
        <v>54215</v>
      </c>
      <c r="AL9" s="78">
        <v>33812</v>
      </c>
      <c r="AM9" s="78">
        <v>58996</v>
      </c>
      <c r="AN9" s="78">
        <v>91523</v>
      </c>
      <c r="AO9" s="104">
        <v>100111</v>
      </c>
      <c r="AP9" s="7"/>
    </row>
    <row r="10" spans="1:54" s="47" customFormat="1" x14ac:dyDescent="0.15">
      <c r="A10" s="52" t="s">
        <v>104</v>
      </c>
      <c r="B10" s="105">
        <v>13.1</v>
      </c>
      <c r="C10" s="105">
        <v>9.6</v>
      </c>
      <c r="D10" s="105">
        <v>9.8000000000000007</v>
      </c>
      <c r="E10" s="41">
        <v>6.4</v>
      </c>
      <c r="F10" s="105">
        <v>13.1</v>
      </c>
      <c r="G10" s="105">
        <v>9.1999999999999993</v>
      </c>
      <c r="H10" s="105">
        <v>9.4</v>
      </c>
      <c r="I10" s="80">
        <v>6.4</v>
      </c>
      <c r="J10" s="105">
        <v>11.7</v>
      </c>
      <c r="K10" s="105">
        <v>7.9</v>
      </c>
      <c r="L10" s="105">
        <v>7.9</v>
      </c>
      <c r="M10" s="41">
        <v>4.9000000000000004</v>
      </c>
      <c r="N10" s="105">
        <v>8.1999999999999993</v>
      </c>
      <c r="O10" s="105">
        <v>4.4000000000000004</v>
      </c>
      <c r="P10" s="80">
        <v>5.2</v>
      </c>
      <c r="Q10" s="80">
        <v>2.7</v>
      </c>
      <c r="R10" s="80">
        <v>6.3</v>
      </c>
      <c r="S10" s="80">
        <v>4.5999999999999996</v>
      </c>
      <c r="T10" s="80">
        <v>4.5</v>
      </c>
      <c r="U10" s="41">
        <v>2.8</v>
      </c>
      <c r="V10" s="80">
        <v>-1.1000000000000001</v>
      </c>
      <c r="W10" s="80">
        <v>-2.6</v>
      </c>
      <c r="X10" s="80">
        <v>1.3</v>
      </c>
      <c r="Y10" s="105">
        <v>-1.2</v>
      </c>
      <c r="Z10" s="80">
        <v>13.7</v>
      </c>
      <c r="AA10" s="80">
        <v>11.5</v>
      </c>
      <c r="AB10" s="80">
        <v>11.1</v>
      </c>
      <c r="AC10" s="41">
        <v>5.4</v>
      </c>
      <c r="AD10" s="80">
        <v>9.5</v>
      </c>
      <c r="AE10" s="80">
        <v>8.5</v>
      </c>
      <c r="AF10" s="80">
        <v>9.9</v>
      </c>
      <c r="AG10" s="105">
        <v>7</v>
      </c>
      <c r="AH10" s="80">
        <v>14.5</v>
      </c>
      <c r="AI10" s="80">
        <v>11.6</v>
      </c>
      <c r="AJ10" s="80">
        <v>12.5</v>
      </c>
      <c r="AK10" s="105">
        <v>9.5</v>
      </c>
      <c r="AL10" s="80">
        <v>19.399999999999999</v>
      </c>
      <c r="AM10" s="80">
        <v>17.2</v>
      </c>
      <c r="AN10" s="80">
        <v>17.399999999999999</v>
      </c>
      <c r="AO10" s="82">
        <v>14.8</v>
      </c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</row>
    <row r="11" spans="1:54" x14ac:dyDescent="0.15">
      <c r="A11" s="27" t="s">
        <v>16</v>
      </c>
      <c r="B11" s="65">
        <v>8515</v>
      </c>
      <c r="C11" s="65">
        <v>14527</v>
      </c>
      <c r="D11" s="65">
        <v>15201</v>
      </c>
      <c r="E11" s="104">
        <v>10237</v>
      </c>
      <c r="F11" s="65">
        <v>9328</v>
      </c>
      <c r="G11" s="65">
        <v>11849</v>
      </c>
      <c r="H11" s="65">
        <v>18684</v>
      </c>
      <c r="I11" s="104">
        <v>15566</v>
      </c>
      <c r="J11" s="65">
        <v>9362</v>
      </c>
      <c r="K11" s="65">
        <v>11687</v>
      </c>
      <c r="L11" s="65">
        <v>15802</v>
      </c>
      <c r="M11" s="104">
        <v>12970</v>
      </c>
      <c r="N11" s="65">
        <v>5315</v>
      </c>
      <c r="O11" s="65">
        <v>3420</v>
      </c>
      <c r="P11" s="65">
        <v>8288</v>
      </c>
      <c r="Q11" s="46">
        <v>-20327</v>
      </c>
      <c r="R11" s="65">
        <v>4365</v>
      </c>
      <c r="S11" s="65">
        <v>5504</v>
      </c>
      <c r="T11" s="65">
        <v>6928</v>
      </c>
      <c r="U11" s="104">
        <v>7097</v>
      </c>
      <c r="V11" s="65">
        <v>-243</v>
      </c>
      <c r="W11" s="65">
        <v>-6266</v>
      </c>
      <c r="X11" s="65">
        <v>-3408</v>
      </c>
      <c r="Y11" s="104">
        <v>-16126</v>
      </c>
      <c r="Z11" s="65">
        <v>10485</v>
      </c>
      <c r="AA11" s="65">
        <v>12350</v>
      </c>
      <c r="AB11" s="65">
        <v>19073</v>
      </c>
      <c r="AC11" s="104">
        <v>9402</v>
      </c>
      <c r="AD11" s="65">
        <v>8725</v>
      </c>
      <c r="AE11" s="65">
        <v>13562</v>
      </c>
      <c r="AF11" s="65">
        <v>23245</v>
      </c>
      <c r="AG11" s="104">
        <v>19887</v>
      </c>
      <c r="AH11" s="65">
        <v>16310</v>
      </c>
      <c r="AI11" s="65">
        <v>24796</v>
      </c>
      <c r="AJ11" s="65">
        <v>40280</v>
      </c>
      <c r="AK11" s="104">
        <v>35272</v>
      </c>
      <c r="AL11" s="65">
        <v>26737</v>
      </c>
      <c r="AM11" s="65">
        <v>42219</v>
      </c>
      <c r="AN11" s="65">
        <v>64940</v>
      </c>
      <c r="AO11" s="104">
        <v>63806</v>
      </c>
    </row>
    <row r="12" spans="1:54" x14ac:dyDescent="0.15">
      <c r="A12" s="31"/>
      <c r="B12" s="32"/>
      <c r="C12" s="32"/>
      <c r="D12" s="32"/>
      <c r="E12" s="33"/>
      <c r="F12" s="32"/>
      <c r="G12" s="32"/>
      <c r="H12" s="32"/>
      <c r="I12" s="32"/>
      <c r="J12" s="32"/>
      <c r="K12" s="32"/>
      <c r="L12" s="32"/>
      <c r="M12" s="33"/>
      <c r="N12" s="32"/>
      <c r="O12" s="32"/>
      <c r="P12" s="32"/>
      <c r="Q12" s="32"/>
      <c r="R12" s="32"/>
      <c r="S12" s="32"/>
      <c r="T12" s="32"/>
      <c r="U12" s="33"/>
      <c r="V12" s="32"/>
      <c r="W12" s="32"/>
      <c r="X12" s="32"/>
      <c r="Y12" s="32"/>
      <c r="Z12" s="32"/>
      <c r="AA12" s="32"/>
      <c r="AB12" s="32"/>
      <c r="AC12" s="33"/>
      <c r="AD12" s="32"/>
      <c r="AE12" s="32"/>
      <c r="AF12" s="32"/>
      <c r="AG12" s="32"/>
      <c r="AH12" s="32"/>
      <c r="AI12" s="32"/>
      <c r="AJ12" s="32"/>
      <c r="AK12" s="32"/>
      <c r="AL12" s="32"/>
      <c r="AM12" s="32"/>
      <c r="AN12" s="32"/>
      <c r="AO12" s="33"/>
    </row>
    <row r="13" spans="1:54" x14ac:dyDescent="0.15">
      <c r="A13" s="23" t="s">
        <v>29</v>
      </c>
      <c r="B13" s="24" t="s">
        <v>94</v>
      </c>
      <c r="C13" s="24" t="s">
        <v>94</v>
      </c>
      <c r="D13" s="24" t="s">
        <v>94</v>
      </c>
      <c r="E13" s="24" t="s">
        <v>94</v>
      </c>
      <c r="F13" s="24" t="s">
        <v>95</v>
      </c>
      <c r="G13" s="24" t="s">
        <v>95</v>
      </c>
      <c r="H13" s="24" t="s">
        <v>95</v>
      </c>
      <c r="I13" s="24" t="s">
        <v>95</v>
      </c>
      <c r="J13" s="24" t="s">
        <v>96</v>
      </c>
      <c r="K13" s="24" t="s">
        <v>96</v>
      </c>
      <c r="L13" s="24" t="s">
        <v>96</v>
      </c>
      <c r="M13" s="24" t="s">
        <v>96</v>
      </c>
      <c r="N13" s="24" t="s">
        <v>22</v>
      </c>
      <c r="O13" s="24" t="s">
        <v>22</v>
      </c>
      <c r="P13" s="24" t="s">
        <v>22</v>
      </c>
      <c r="Q13" s="24" t="s">
        <v>22</v>
      </c>
      <c r="R13" s="24" t="s">
        <v>23</v>
      </c>
      <c r="S13" s="24" t="s">
        <v>23</v>
      </c>
      <c r="T13" s="24" t="s">
        <v>23</v>
      </c>
      <c r="U13" s="24" t="s">
        <v>23</v>
      </c>
      <c r="V13" s="24" t="s">
        <v>24</v>
      </c>
      <c r="W13" s="24" t="s">
        <v>24</v>
      </c>
      <c r="X13" s="24" t="s">
        <v>24</v>
      </c>
      <c r="Y13" s="24" t="s">
        <v>24</v>
      </c>
      <c r="Z13" s="24" t="s">
        <v>8</v>
      </c>
      <c r="AA13" s="24" t="s">
        <v>8</v>
      </c>
      <c r="AB13" s="24" t="s">
        <v>8</v>
      </c>
      <c r="AC13" s="24" t="s">
        <v>8</v>
      </c>
      <c r="AD13" s="24" t="s">
        <v>97</v>
      </c>
      <c r="AE13" s="24" t="s">
        <v>97</v>
      </c>
      <c r="AF13" s="24" t="s">
        <v>97</v>
      </c>
      <c r="AG13" s="24" t="s">
        <v>97</v>
      </c>
      <c r="AH13" s="24" t="s">
        <v>98</v>
      </c>
      <c r="AI13" s="24" t="s">
        <v>98</v>
      </c>
      <c r="AJ13" s="24" t="s">
        <v>98</v>
      </c>
      <c r="AK13" s="24" t="s">
        <v>98</v>
      </c>
      <c r="AL13" s="24" t="s">
        <v>99</v>
      </c>
      <c r="AM13" s="24" t="s">
        <v>99</v>
      </c>
      <c r="AN13" s="24" t="s">
        <v>99</v>
      </c>
      <c r="AO13" s="130" t="s">
        <v>99</v>
      </c>
    </row>
    <row r="14" spans="1:54" x14ac:dyDescent="0.15">
      <c r="A14" s="35"/>
      <c r="B14" s="26" t="s">
        <v>100</v>
      </c>
      <c r="C14" s="26" t="s">
        <v>101</v>
      </c>
      <c r="D14" s="26" t="s">
        <v>102</v>
      </c>
      <c r="E14" s="26" t="s">
        <v>103</v>
      </c>
      <c r="F14" s="26" t="s">
        <v>100</v>
      </c>
      <c r="G14" s="26" t="s">
        <v>101</v>
      </c>
      <c r="H14" s="26" t="s">
        <v>102</v>
      </c>
      <c r="I14" s="26" t="s">
        <v>103</v>
      </c>
      <c r="J14" s="26" t="s">
        <v>100</v>
      </c>
      <c r="K14" s="26" t="s">
        <v>101</v>
      </c>
      <c r="L14" s="26" t="s">
        <v>102</v>
      </c>
      <c r="M14" s="26" t="s">
        <v>103</v>
      </c>
      <c r="N14" s="26" t="s">
        <v>100</v>
      </c>
      <c r="O14" s="26" t="s">
        <v>101</v>
      </c>
      <c r="P14" s="26" t="s">
        <v>102</v>
      </c>
      <c r="Q14" s="26" t="s">
        <v>103</v>
      </c>
      <c r="R14" s="26" t="s">
        <v>100</v>
      </c>
      <c r="S14" s="26" t="s">
        <v>101</v>
      </c>
      <c r="T14" s="26" t="s">
        <v>102</v>
      </c>
      <c r="U14" s="26" t="s">
        <v>103</v>
      </c>
      <c r="V14" s="26" t="s">
        <v>100</v>
      </c>
      <c r="W14" s="26" t="s">
        <v>101</v>
      </c>
      <c r="X14" s="26" t="s">
        <v>102</v>
      </c>
      <c r="Y14" s="26" t="s">
        <v>103</v>
      </c>
      <c r="Z14" s="26" t="s">
        <v>100</v>
      </c>
      <c r="AA14" s="26" t="s">
        <v>101</v>
      </c>
      <c r="AB14" s="26" t="s">
        <v>102</v>
      </c>
      <c r="AC14" s="26" t="s">
        <v>103</v>
      </c>
      <c r="AD14" s="26" t="s">
        <v>100</v>
      </c>
      <c r="AE14" s="26" t="s">
        <v>101</v>
      </c>
      <c r="AF14" s="26" t="s">
        <v>102</v>
      </c>
      <c r="AG14" s="26" t="s">
        <v>103</v>
      </c>
      <c r="AH14" s="26" t="s">
        <v>100</v>
      </c>
      <c r="AI14" s="26" t="s">
        <v>101</v>
      </c>
      <c r="AJ14" s="26" t="s">
        <v>102</v>
      </c>
      <c r="AK14" s="26" t="s">
        <v>103</v>
      </c>
      <c r="AL14" s="26" t="s">
        <v>100</v>
      </c>
      <c r="AM14" s="26" t="s">
        <v>101</v>
      </c>
      <c r="AN14" s="26" t="s">
        <v>102</v>
      </c>
      <c r="AO14" s="37" t="s">
        <v>103</v>
      </c>
    </row>
    <row r="15" spans="1:54" x14ac:dyDescent="0.15">
      <c r="A15" s="28" t="s">
        <v>30</v>
      </c>
      <c r="B15" s="29"/>
      <c r="C15" s="29"/>
      <c r="D15" s="29"/>
      <c r="E15" s="30"/>
      <c r="F15" s="29"/>
      <c r="G15" s="29"/>
      <c r="H15" s="29"/>
      <c r="I15" s="29"/>
      <c r="J15" s="29"/>
      <c r="K15" s="29"/>
      <c r="L15" s="29"/>
      <c r="M15" s="30"/>
      <c r="N15" s="29"/>
      <c r="O15" s="29"/>
      <c r="P15" s="29"/>
      <c r="Q15" s="29"/>
      <c r="R15" s="29"/>
      <c r="S15" s="29"/>
      <c r="T15" s="29"/>
      <c r="U15" s="30"/>
      <c r="V15" s="29"/>
      <c r="W15" s="29"/>
      <c r="X15" s="29"/>
      <c r="Y15" s="29"/>
      <c r="Z15" s="29"/>
      <c r="AA15" s="29"/>
      <c r="AB15" s="29"/>
      <c r="AC15" s="30"/>
      <c r="AD15" s="29"/>
      <c r="AE15" s="29"/>
      <c r="AF15" s="29"/>
      <c r="AG15" s="29"/>
      <c r="AH15" s="29"/>
      <c r="AI15" s="29"/>
      <c r="AJ15" s="29"/>
      <c r="AK15" s="29"/>
      <c r="AL15" s="29"/>
      <c r="AM15" s="29"/>
      <c r="AN15" s="29"/>
      <c r="AO15" s="38"/>
      <c r="AP15" s="7"/>
    </row>
    <row r="16" spans="1:54" x14ac:dyDescent="0.15">
      <c r="A16" s="52" t="s">
        <v>31</v>
      </c>
      <c r="B16" s="56" t="s">
        <v>32</v>
      </c>
      <c r="C16" s="56" t="s">
        <v>32</v>
      </c>
      <c r="D16" s="56" t="s">
        <v>32</v>
      </c>
      <c r="E16" s="56" t="s">
        <v>32</v>
      </c>
      <c r="F16" s="56" t="s">
        <v>32</v>
      </c>
      <c r="G16" s="56" t="s">
        <v>32</v>
      </c>
      <c r="H16" s="56" t="s">
        <v>32</v>
      </c>
      <c r="I16" s="56" t="s">
        <v>32</v>
      </c>
      <c r="J16" s="56" t="s">
        <v>32</v>
      </c>
      <c r="K16" s="56" t="s">
        <v>32</v>
      </c>
      <c r="L16" s="56" t="s">
        <v>32</v>
      </c>
      <c r="M16" s="56" t="s">
        <v>32</v>
      </c>
      <c r="N16" s="56" t="s">
        <v>32</v>
      </c>
      <c r="O16" s="56" t="s">
        <v>32</v>
      </c>
      <c r="P16" s="56" t="s">
        <v>32</v>
      </c>
      <c r="Q16" s="10">
        <v>170765</v>
      </c>
      <c r="R16" s="40">
        <v>43257</v>
      </c>
      <c r="S16" s="40">
        <v>83573</v>
      </c>
      <c r="T16" s="40">
        <v>126728</v>
      </c>
      <c r="U16" s="10">
        <v>170150</v>
      </c>
      <c r="V16" s="40">
        <v>38271</v>
      </c>
      <c r="W16" s="40">
        <v>70936</v>
      </c>
      <c r="X16" s="40">
        <v>122204</v>
      </c>
      <c r="Y16" s="10">
        <v>159033</v>
      </c>
      <c r="Z16" s="40">
        <v>54468</v>
      </c>
      <c r="AA16" s="40">
        <v>108594</v>
      </c>
      <c r="AB16" s="40">
        <v>167426</v>
      </c>
      <c r="AC16" s="10">
        <v>208268</v>
      </c>
      <c r="AD16" s="40">
        <v>58779</v>
      </c>
      <c r="AE16" s="40">
        <v>123284</v>
      </c>
      <c r="AF16" s="40">
        <v>197270</v>
      </c>
      <c r="AG16" s="10">
        <v>258272</v>
      </c>
      <c r="AH16" s="40">
        <v>77913</v>
      </c>
      <c r="AI16" s="40">
        <v>147839</v>
      </c>
      <c r="AJ16" s="40">
        <v>227070</v>
      </c>
      <c r="AK16" s="10">
        <v>285929</v>
      </c>
      <c r="AL16" s="40">
        <v>87894</v>
      </c>
      <c r="AM16" s="40">
        <v>170903</v>
      </c>
      <c r="AN16" s="40">
        <v>258277</v>
      </c>
      <c r="AO16" s="10">
        <v>326936</v>
      </c>
      <c r="AP16" s="7"/>
    </row>
    <row r="17" spans="1:143" s="39" customFormat="1" ht="18" customHeight="1" x14ac:dyDescent="0.15">
      <c r="A17" s="54" t="s">
        <v>33</v>
      </c>
      <c r="B17" s="56" t="s">
        <v>32</v>
      </c>
      <c r="C17" s="56" t="s">
        <v>32</v>
      </c>
      <c r="D17" s="56" t="s">
        <v>32</v>
      </c>
      <c r="E17" s="56" t="s">
        <v>32</v>
      </c>
      <c r="F17" s="56" t="s">
        <v>32</v>
      </c>
      <c r="G17" s="56" t="s">
        <v>32</v>
      </c>
      <c r="H17" s="56" t="s">
        <v>32</v>
      </c>
      <c r="I17" s="56" t="s">
        <v>32</v>
      </c>
      <c r="J17" s="56" t="s">
        <v>32</v>
      </c>
      <c r="K17" s="56" t="s">
        <v>32</v>
      </c>
      <c r="L17" s="56" t="s">
        <v>32</v>
      </c>
      <c r="M17" s="56" t="s">
        <v>32</v>
      </c>
      <c r="N17" s="56" t="s">
        <v>32</v>
      </c>
      <c r="O17" s="56" t="s">
        <v>32</v>
      </c>
      <c r="P17" s="56" t="s">
        <v>32</v>
      </c>
      <c r="Q17" s="10">
        <v>41175</v>
      </c>
      <c r="R17" s="40">
        <v>12615</v>
      </c>
      <c r="S17" s="40">
        <v>21720</v>
      </c>
      <c r="T17" s="40">
        <v>33059</v>
      </c>
      <c r="U17" s="10">
        <v>41737</v>
      </c>
      <c r="V17" s="40">
        <v>11439</v>
      </c>
      <c r="W17" s="40">
        <v>16183</v>
      </c>
      <c r="X17" s="40">
        <v>27122</v>
      </c>
      <c r="Y17" s="10">
        <v>33540</v>
      </c>
      <c r="Z17" s="40">
        <v>13570</v>
      </c>
      <c r="AA17" s="40">
        <v>23428</v>
      </c>
      <c r="AB17" s="40">
        <v>35269</v>
      </c>
      <c r="AC17" s="10">
        <v>41332</v>
      </c>
      <c r="AD17" s="40">
        <v>10223</v>
      </c>
      <c r="AE17" s="40">
        <v>23520</v>
      </c>
      <c r="AF17" s="40">
        <v>40998</v>
      </c>
      <c r="AG17" s="10">
        <v>54155</v>
      </c>
      <c r="AH17" s="40">
        <v>22741</v>
      </c>
      <c r="AI17" s="40">
        <v>40430</v>
      </c>
      <c r="AJ17" s="40">
        <v>61048</v>
      </c>
      <c r="AK17" s="10">
        <v>72154</v>
      </c>
      <c r="AL17" s="40">
        <v>24884</v>
      </c>
      <c r="AM17" s="40">
        <v>42086</v>
      </c>
      <c r="AN17" s="40">
        <v>64884</v>
      </c>
      <c r="AO17" s="10">
        <v>78620</v>
      </c>
      <c r="AP17" s="1"/>
      <c r="AQ17" s="1"/>
      <c r="AR17" s="1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1"/>
      <c r="CP17" s="1"/>
      <c r="CQ17" s="1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</row>
    <row r="18" spans="1:143" s="39" customFormat="1" x14ac:dyDescent="0.15">
      <c r="A18" s="52" t="s">
        <v>35</v>
      </c>
      <c r="B18" s="56" t="s">
        <v>32</v>
      </c>
      <c r="C18" s="56" t="s">
        <v>32</v>
      </c>
      <c r="D18" s="56" t="s">
        <v>32</v>
      </c>
      <c r="E18" s="56" t="s">
        <v>32</v>
      </c>
      <c r="F18" s="56" t="s">
        <v>32</v>
      </c>
      <c r="G18" s="56" t="s">
        <v>32</v>
      </c>
      <c r="H18" s="56" t="s">
        <v>32</v>
      </c>
      <c r="I18" s="56" t="s">
        <v>32</v>
      </c>
      <c r="J18" s="56" t="s">
        <v>32</v>
      </c>
      <c r="K18" s="56" t="s">
        <v>32</v>
      </c>
      <c r="L18" s="56" t="s">
        <v>32</v>
      </c>
      <c r="M18" s="56" t="s">
        <v>32</v>
      </c>
      <c r="N18" s="56" t="s">
        <v>32</v>
      </c>
      <c r="O18" s="56" t="s">
        <v>32</v>
      </c>
      <c r="P18" s="56" t="s">
        <v>32</v>
      </c>
      <c r="Q18" s="10">
        <v>45234</v>
      </c>
      <c r="R18" s="40">
        <v>8997</v>
      </c>
      <c r="S18" s="40">
        <v>16310</v>
      </c>
      <c r="T18" s="40">
        <v>25499</v>
      </c>
      <c r="U18" s="10">
        <v>39227</v>
      </c>
      <c r="V18" s="40">
        <v>7386</v>
      </c>
      <c r="W18" s="40">
        <v>12602</v>
      </c>
      <c r="X18" s="40">
        <v>22288</v>
      </c>
      <c r="Y18" s="10">
        <v>29790</v>
      </c>
      <c r="Z18" s="40">
        <v>8846</v>
      </c>
      <c r="AA18" s="40">
        <v>17127</v>
      </c>
      <c r="AB18" s="40">
        <v>26561</v>
      </c>
      <c r="AC18" s="10">
        <v>34115</v>
      </c>
      <c r="AD18" s="40">
        <v>8117</v>
      </c>
      <c r="AE18" s="40">
        <v>18532</v>
      </c>
      <c r="AF18" s="40">
        <v>31443</v>
      </c>
      <c r="AG18" s="10">
        <v>43466</v>
      </c>
      <c r="AH18" s="40">
        <v>15487</v>
      </c>
      <c r="AI18" s="40">
        <v>28077</v>
      </c>
      <c r="AJ18" s="40">
        <v>45958</v>
      </c>
      <c r="AK18" s="10">
        <v>36185</v>
      </c>
      <c r="AL18" s="40">
        <v>23493</v>
      </c>
      <c r="AM18" s="40">
        <v>45986</v>
      </c>
      <c r="AN18" s="40">
        <v>75085</v>
      </c>
      <c r="AO18" s="10">
        <v>38065</v>
      </c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</row>
    <row r="19" spans="1:143" x14ac:dyDescent="0.15">
      <c r="A19" s="52" t="s">
        <v>34</v>
      </c>
      <c r="B19" s="56" t="s">
        <v>32</v>
      </c>
      <c r="C19" s="56" t="s">
        <v>32</v>
      </c>
      <c r="D19" s="56" t="s">
        <v>32</v>
      </c>
      <c r="E19" s="56" t="s">
        <v>32</v>
      </c>
      <c r="F19" s="56" t="s">
        <v>32</v>
      </c>
      <c r="G19" s="56" t="s">
        <v>32</v>
      </c>
      <c r="H19" s="56" t="s">
        <v>32</v>
      </c>
      <c r="I19" s="56" t="s">
        <v>32</v>
      </c>
      <c r="J19" s="56" t="s">
        <v>32</v>
      </c>
      <c r="K19" s="56" t="s">
        <v>32</v>
      </c>
      <c r="L19" s="56" t="s">
        <v>32</v>
      </c>
      <c r="M19" s="56" t="s">
        <v>32</v>
      </c>
      <c r="N19" s="56" t="s">
        <v>32</v>
      </c>
      <c r="O19" s="56" t="s">
        <v>32</v>
      </c>
      <c r="P19" s="56" t="s">
        <v>32</v>
      </c>
      <c r="Q19" s="10">
        <v>39006</v>
      </c>
      <c r="R19" s="40">
        <v>10715</v>
      </c>
      <c r="S19" s="40">
        <v>19680</v>
      </c>
      <c r="T19" s="40">
        <v>29753</v>
      </c>
      <c r="U19" s="10">
        <v>34272</v>
      </c>
      <c r="V19" s="40">
        <v>8273</v>
      </c>
      <c r="W19" s="40">
        <v>12532</v>
      </c>
      <c r="X19" s="40">
        <v>21186</v>
      </c>
      <c r="Y19" s="10">
        <v>29570</v>
      </c>
      <c r="Z19" s="40">
        <v>8733</v>
      </c>
      <c r="AA19" s="40">
        <v>16702</v>
      </c>
      <c r="AB19" s="40">
        <v>25375</v>
      </c>
      <c r="AC19" s="10">
        <v>33252</v>
      </c>
      <c r="AD19" s="40">
        <v>8733</v>
      </c>
      <c r="AE19" s="40">
        <v>17161</v>
      </c>
      <c r="AF19" s="40">
        <v>26623</v>
      </c>
      <c r="AG19" s="10">
        <v>35278</v>
      </c>
      <c r="AH19" s="40">
        <v>9605</v>
      </c>
      <c r="AI19" s="40">
        <v>18075</v>
      </c>
      <c r="AJ19" s="40">
        <v>28018</v>
      </c>
      <c r="AK19" s="10">
        <v>59257</v>
      </c>
      <c r="AL19" s="40">
        <v>9325</v>
      </c>
      <c r="AM19" s="40">
        <v>18713</v>
      </c>
      <c r="AN19" s="40">
        <v>29130</v>
      </c>
      <c r="AO19" s="10">
        <v>98425</v>
      </c>
    </row>
    <row r="20" spans="1:143" x14ac:dyDescent="0.15">
      <c r="A20" s="52" t="s">
        <v>36</v>
      </c>
      <c r="B20" s="56" t="s">
        <v>32</v>
      </c>
      <c r="C20" s="56" t="s">
        <v>32</v>
      </c>
      <c r="D20" s="56" t="s">
        <v>32</v>
      </c>
      <c r="E20" s="56" t="s">
        <v>32</v>
      </c>
      <c r="F20" s="56" t="s">
        <v>32</v>
      </c>
      <c r="G20" s="56" t="s">
        <v>32</v>
      </c>
      <c r="H20" s="56" t="s">
        <v>32</v>
      </c>
      <c r="I20" s="56" t="s">
        <v>32</v>
      </c>
      <c r="J20" s="56" t="s">
        <v>32</v>
      </c>
      <c r="K20" s="56" t="s">
        <v>32</v>
      </c>
      <c r="L20" s="56" t="s">
        <v>32</v>
      </c>
      <c r="M20" s="56" t="s">
        <v>32</v>
      </c>
      <c r="N20" s="56" t="s">
        <v>32</v>
      </c>
      <c r="O20" s="56" t="s">
        <v>32</v>
      </c>
      <c r="P20" s="56" t="s">
        <v>32</v>
      </c>
      <c r="Q20" s="10">
        <v>42882</v>
      </c>
      <c r="R20" s="40">
        <v>10776</v>
      </c>
      <c r="S20" s="40">
        <v>22921</v>
      </c>
      <c r="T20" s="40">
        <v>35008</v>
      </c>
      <c r="U20" s="10">
        <v>45597</v>
      </c>
      <c r="V20" s="40">
        <v>7597</v>
      </c>
      <c r="W20" s="40">
        <v>15682</v>
      </c>
      <c r="X20" s="40">
        <v>25432</v>
      </c>
      <c r="Y20" s="10">
        <v>33935</v>
      </c>
      <c r="Z20" s="40">
        <v>9879</v>
      </c>
      <c r="AA20" s="40">
        <v>21007</v>
      </c>
      <c r="AB20" s="40">
        <v>30386</v>
      </c>
      <c r="AC20" s="10">
        <v>38545</v>
      </c>
      <c r="AD20" s="40">
        <v>8735</v>
      </c>
      <c r="AE20" s="40">
        <v>19641</v>
      </c>
      <c r="AF20" s="40">
        <v>31868</v>
      </c>
      <c r="AG20" s="10">
        <v>43011</v>
      </c>
      <c r="AH20" s="40">
        <v>12124</v>
      </c>
      <c r="AI20" s="40">
        <v>28297</v>
      </c>
      <c r="AJ20" s="40">
        <v>44874</v>
      </c>
      <c r="AK20" s="10">
        <v>60304</v>
      </c>
      <c r="AL20" s="40">
        <v>18024</v>
      </c>
      <c r="AM20" s="40">
        <v>43884</v>
      </c>
      <c r="AN20" s="40">
        <v>68535</v>
      </c>
      <c r="AO20" s="10">
        <v>95439</v>
      </c>
    </row>
    <row r="21" spans="1:143" s="19" customFormat="1" x14ac:dyDescent="0.15">
      <c r="A21" s="28" t="s">
        <v>37</v>
      </c>
      <c r="B21" s="29"/>
      <c r="C21" s="29"/>
      <c r="D21" s="29"/>
      <c r="E21" s="30"/>
      <c r="F21" s="29"/>
      <c r="G21" s="29"/>
      <c r="H21" s="29"/>
      <c r="I21" s="29"/>
      <c r="J21" s="29"/>
      <c r="K21" s="29"/>
      <c r="L21" s="29"/>
      <c r="M21" s="30"/>
      <c r="N21" s="29"/>
      <c r="O21" s="29"/>
      <c r="P21" s="29"/>
      <c r="Q21" s="22"/>
      <c r="R21" s="29"/>
      <c r="S21" s="29"/>
      <c r="T21" s="29"/>
      <c r="U21" s="18"/>
      <c r="V21" s="29"/>
      <c r="W21" s="29"/>
      <c r="X21" s="29"/>
      <c r="Y21" s="29"/>
      <c r="Z21" s="29"/>
      <c r="AA21" s="29"/>
      <c r="AB21" s="29"/>
      <c r="AC21" s="18"/>
      <c r="AD21" s="29"/>
      <c r="AE21" s="29"/>
      <c r="AF21" s="29"/>
      <c r="AG21" s="18"/>
      <c r="AH21" s="29"/>
      <c r="AI21" s="29"/>
      <c r="AJ21" s="29"/>
      <c r="AK21" s="18"/>
      <c r="AL21" s="29"/>
      <c r="AM21" s="29"/>
      <c r="AN21" s="29"/>
      <c r="AO21" s="38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</row>
    <row r="22" spans="1:143" x14ac:dyDescent="0.15">
      <c r="A22" s="52" t="s">
        <v>31</v>
      </c>
      <c r="B22" s="56" t="s">
        <v>32</v>
      </c>
      <c r="C22" s="56" t="s">
        <v>32</v>
      </c>
      <c r="D22" s="56" t="s">
        <v>32</v>
      </c>
      <c r="E22" s="56" t="s">
        <v>32</v>
      </c>
      <c r="F22" s="56" t="s">
        <v>32</v>
      </c>
      <c r="G22" s="56" t="s">
        <v>32</v>
      </c>
      <c r="H22" s="56" t="s">
        <v>32</v>
      </c>
      <c r="I22" s="56" t="s">
        <v>32</v>
      </c>
      <c r="J22" s="56" t="s">
        <v>32</v>
      </c>
      <c r="K22" s="56" t="s">
        <v>32</v>
      </c>
      <c r="L22" s="56" t="s">
        <v>32</v>
      </c>
      <c r="M22" s="56" t="s">
        <v>32</v>
      </c>
      <c r="N22" s="56" t="s">
        <v>32</v>
      </c>
      <c r="O22" s="56" t="s">
        <v>32</v>
      </c>
      <c r="P22" s="56" t="s">
        <v>32</v>
      </c>
      <c r="Q22" s="10">
        <v>8568</v>
      </c>
      <c r="R22" s="40">
        <v>1839</v>
      </c>
      <c r="S22" s="40">
        <v>2985</v>
      </c>
      <c r="T22" s="40">
        <v>4945</v>
      </c>
      <c r="U22" s="10">
        <v>4569</v>
      </c>
      <c r="V22" s="40">
        <v>239</v>
      </c>
      <c r="W22" s="40">
        <v>2627</v>
      </c>
      <c r="X22" s="40">
        <v>9511</v>
      </c>
      <c r="Y22" s="10">
        <v>24903</v>
      </c>
      <c r="Z22" s="40">
        <v>14356</v>
      </c>
      <c r="AA22" s="40">
        <v>26234</v>
      </c>
      <c r="AB22" s="40">
        <v>40060</v>
      </c>
      <c r="AC22" s="10">
        <v>42634</v>
      </c>
      <c r="AD22" s="40">
        <v>13285</v>
      </c>
      <c r="AE22" s="40">
        <v>25995</v>
      </c>
      <c r="AF22" s="40">
        <v>43910</v>
      </c>
      <c r="AG22" s="10">
        <v>49181</v>
      </c>
      <c r="AH22" s="40">
        <v>16913</v>
      </c>
      <c r="AI22" s="40">
        <v>29275</v>
      </c>
      <c r="AJ22" s="40">
        <v>44568</v>
      </c>
      <c r="AK22" s="10">
        <v>50018</v>
      </c>
      <c r="AL22" s="40">
        <v>22961</v>
      </c>
      <c r="AM22" s="40">
        <v>41070</v>
      </c>
      <c r="AN22" s="40">
        <v>61390</v>
      </c>
      <c r="AO22" s="10">
        <v>70726</v>
      </c>
    </row>
    <row r="23" spans="1:143" s="39" customFormat="1" x14ac:dyDescent="0.15">
      <c r="A23" s="54" t="s">
        <v>33</v>
      </c>
      <c r="B23" s="56" t="s">
        <v>32</v>
      </c>
      <c r="C23" s="56" t="s">
        <v>32</v>
      </c>
      <c r="D23" s="56" t="s">
        <v>32</v>
      </c>
      <c r="E23" s="56" t="s">
        <v>32</v>
      </c>
      <c r="F23" s="56" t="s">
        <v>32</v>
      </c>
      <c r="G23" s="56" t="s">
        <v>32</v>
      </c>
      <c r="H23" s="56" t="s">
        <v>32</v>
      </c>
      <c r="I23" s="56" t="s">
        <v>32</v>
      </c>
      <c r="J23" s="56" t="s">
        <v>32</v>
      </c>
      <c r="K23" s="56" t="s">
        <v>32</v>
      </c>
      <c r="L23" s="56" t="s">
        <v>32</v>
      </c>
      <c r="M23" s="56" t="s">
        <v>32</v>
      </c>
      <c r="N23" s="56" t="s">
        <v>32</v>
      </c>
      <c r="O23" s="56" t="s">
        <v>32</v>
      </c>
      <c r="P23" s="56" t="s">
        <v>32</v>
      </c>
      <c r="Q23" s="10">
        <v>-1123</v>
      </c>
      <c r="R23" s="40">
        <v>662</v>
      </c>
      <c r="S23" s="40">
        <v>376</v>
      </c>
      <c r="T23" s="10">
        <v>-86</v>
      </c>
      <c r="U23" s="112">
        <v>-914</v>
      </c>
      <c r="V23" s="108">
        <v>357</v>
      </c>
      <c r="W23" s="40">
        <v>-1072</v>
      </c>
      <c r="X23" s="40">
        <v>-607</v>
      </c>
      <c r="Y23" s="10">
        <v>1388</v>
      </c>
      <c r="Z23" s="40">
        <v>3050</v>
      </c>
      <c r="AA23" s="40">
        <v>4542</v>
      </c>
      <c r="AB23" s="40">
        <v>6637</v>
      </c>
      <c r="AC23" s="10">
        <v>5004</v>
      </c>
      <c r="AD23" s="108">
        <v>1540</v>
      </c>
      <c r="AE23" s="40">
        <v>4026</v>
      </c>
      <c r="AF23" s="40">
        <v>8266</v>
      </c>
      <c r="AG23" s="10">
        <v>9489</v>
      </c>
      <c r="AH23" s="108">
        <v>5779</v>
      </c>
      <c r="AI23" s="40">
        <v>8700</v>
      </c>
      <c r="AJ23" s="40">
        <v>13003</v>
      </c>
      <c r="AK23" s="10">
        <v>12810</v>
      </c>
      <c r="AL23" s="40">
        <v>6402</v>
      </c>
      <c r="AM23" s="40">
        <v>8028</v>
      </c>
      <c r="AN23" s="40">
        <v>13168</v>
      </c>
      <c r="AO23" s="10">
        <v>14104</v>
      </c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</row>
    <row r="24" spans="1:143" s="39" customFormat="1" x14ac:dyDescent="0.15">
      <c r="A24" s="52" t="s">
        <v>35</v>
      </c>
      <c r="B24" s="56" t="s">
        <v>32</v>
      </c>
      <c r="C24" s="56" t="s">
        <v>32</v>
      </c>
      <c r="D24" s="56" t="s">
        <v>32</v>
      </c>
      <c r="E24" s="56" t="s">
        <v>32</v>
      </c>
      <c r="F24" s="56" t="s">
        <v>32</v>
      </c>
      <c r="G24" s="56" t="s">
        <v>32</v>
      </c>
      <c r="H24" s="56" t="s">
        <v>32</v>
      </c>
      <c r="I24" s="56" t="s">
        <v>32</v>
      </c>
      <c r="J24" s="56" t="s">
        <v>32</v>
      </c>
      <c r="K24" s="56" t="s">
        <v>32</v>
      </c>
      <c r="L24" s="56" t="s">
        <v>32</v>
      </c>
      <c r="M24" s="56" t="s">
        <v>32</v>
      </c>
      <c r="N24" s="56" t="s">
        <v>32</v>
      </c>
      <c r="O24" s="56" t="s">
        <v>32</v>
      </c>
      <c r="P24" s="56" t="s">
        <v>32</v>
      </c>
      <c r="Q24" s="10" t="s">
        <v>38</v>
      </c>
      <c r="R24" s="40">
        <v>437</v>
      </c>
      <c r="S24" s="40">
        <v>488</v>
      </c>
      <c r="T24" s="40">
        <v>151</v>
      </c>
      <c r="U24" s="10" t="s">
        <v>38</v>
      </c>
      <c r="V24" s="40">
        <v>-221</v>
      </c>
      <c r="W24" s="40">
        <v>-838</v>
      </c>
      <c r="X24" s="40">
        <v>-32</v>
      </c>
      <c r="Y24" s="10">
        <v>-5381</v>
      </c>
      <c r="Z24" s="40">
        <v>1696</v>
      </c>
      <c r="AA24" s="40">
        <v>2967</v>
      </c>
      <c r="AB24" s="40">
        <v>4722</v>
      </c>
      <c r="AC24" s="10">
        <v>-175</v>
      </c>
      <c r="AD24" s="40">
        <v>1345</v>
      </c>
      <c r="AE24" s="40">
        <v>3143</v>
      </c>
      <c r="AF24" s="40">
        <v>5345</v>
      </c>
      <c r="AG24" s="10">
        <v>6425</v>
      </c>
      <c r="AH24" s="40">
        <v>3760</v>
      </c>
      <c r="AI24" s="40">
        <v>5421</v>
      </c>
      <c r="AJ24" s="40">
        <v>10377</v>
      </c>
      <c r="AK24" s="10">
        <v>1001</v>
      </c>
      <c r="AL24" s="40">
        <v>7082</v>
      </c>
      <c r="AM24" s="40">
        <v>12839</v>
      </c>
      <c r="AN24" s="40">
        <v>21119</v>
      </c>
      <c r="AO24" s="10">
        <v>4340</v>
      </c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</row>
    <row r="25" spans="1:143" x14ac:dyDescent="0.15">
      <c r="A25" s="52" t="s">
        <v>34</v>
      </c>
      <c r="B25" s="56" t="s">
        <v>32</v>
      </c>
      <c r="C25" s="56" t="s">
        <v>32</v>
      </c>
      <c r="D25" s="56" t="s">
        <v>32</v>
      </c>
      <c r="E25" s="56" t="s">
        <v>32</v>
      </c>
      <c r="F25" s="56" t="s">
        <v>32</v>
      </c>
      <c r="G25" s="56" t="s">
        <v>32</v>
      </c>
      <c r="H25" s="56" t="s">
        <v>32</v>
      </c>
      <c r="I25" s="56" t="s">
        <v>32</v>
      </c>
      <c r="J25" s="56" t="s">
        <v>32</v>
      </c>
      <c r="K25" s="56" t="s">
        <v>32</v>
      </c>
      <c r="L25" s="56" t="s">
        <v>32</v>
      </c>
      <c r="M25" s="56" t="s">
        <v>32</v>
      </c>
      <c r="N25" s="56" t="s">
        <v>32</v>
      </c>
      <c r="O25" s="56" t="s">
        <v>32</v>
      </c>
      <c r="P25" s="56" t="s">
        <v>32</v>
      </c>
      <c r="Q25" s="10">
        <v>192</v>
      </c>
      <c r="R25" s="40" t="s">
        <v>105</v>
      </c>
      <c r="S25" s="40" t="s">
        <v>105</v>
      </c>
      <c r="T25" s="40" t="s">
        <v>105</v>
      </c>
      <c r="U25" s="10">
        <v>-286</v>
      </c>
      <c r="V25" s="40" t="s">
        <v>105</v>
      </c>
      <c r="W25" s="40" t="s">
        <v>105</v>
      </c>
      <c r="X25" s="113" t="s">
        <v>105</v>
      </c>
      <c r="Y25" s="10">
        <v>2051</v>
      </c>
      <c r="Z25" s="40">
        <v>581</v>
      </c>
      <c r="AA25" s="40">
        <v>219</v>
      </c>
      <c r="AB25" s="40">
        <v>-67</v>
      </c>
      <c r="AC25" s="10">
        <v>4310</v>
      </c>
      <c r="AD25" s="40">
        <v>175</v>
      </c>
      <c r="AE25" s="40">
        <v>26</v>
      </c>
      <c r="AF25" s="40">
        <v>-578</v>
      </c>
      <c r="AG25" s="10">
        <v>-1645</v>
      </c>
      <c r="AH25" s="40">
        <v>601</v>
      </c>
      <c r="AI25" s="40">
        <v>1319</v>
      </c>
      <c r="AJ25" s="40">
        <v>2016</v>
      </c>
      <c r="AK25" s="10">
        <v>12047</v>
      </c>
      <c r="AL25" s="40">
        <v>1036</v>
      </c>
      <c r="AM25" s="40">
        <v>2112</v>
      </c>
      <c r="AN25" s="40">
        <v>3639</v>
      </c>
      <c r="AO25" s="10">
        <v>26876</v>
      </c>
    </row>
    <row r="26" spans="1:143" x14ac:dyDescent="0.15">
      <c r="A26" s="52" t="s">
        <v>36</v>
      </c>
      <c r="B26" s="56" t="s">
        <v>32</v>
      </c>
      <c r="C26" s="56" t="s">
        <v>32</v>
      </c>
      <c r="D26" s="56" t="s">
        <v>32</v>
      </c>
      <c r="E26" s="56" t="s">
        <v>32</v>
      </c>
      <c r="F26" s="56" t="s">
        <v>32</v>
      </c>
      <c r="G26" s="56" t="s">
        <v>32</v>
      </c>
      <c r="H26" s="56" t="s">
        <v>32</v>
      </c>
      <c r="I26" s="56" t="s">
        <v>32</v>
      </c>
      <c r="J26" s="56" t="s">
        <v>32</v>
      </c>
      <c r="K26" s="56" t="s">
        <v>32</v>
      </c>
      <c r="L26" s="56" t="s">
        <v>32</v>
      </c>
      <c r="M26" s="56" t="s">
        <v>32</v>
      </c>
      <c r="N26" s="56" t="s">
        <v>32</v>
      </c>
      <c r="O26" s="56" t="s">
        <v>32</v>
      </c>
      <c r="P26" s="56" t="s">
        <v>32</v>
      </c>
      <c r="Q26" s="10">
        <v>7486</v>
      </c>
      <c r="R26" s="40">
        <v>2057</v>
      </c>
      <c r="S26" s="40">
        <v>5136</v>
      </c>
      <c r="T26" s="40">
        <v>7599</v>
      </c>
      <c r="U26" s="10">
        <v>8303</v>
      </c>
      <c r="V26" s="40">
        <v>228</v>
      </c>
      <c r="W26" s="40">
        <v>737</v>
      </c>
      <c r="X26" s="40">
        <v>1450</v>
      </c>
      <c r="Y26" s="10">
        <v>3616</v>
      </c>
      <c r="Z26" s="40">
        <v>2019</v>
      </c>
      <c r="AA26" s="40">
        <v>4102</v>
      </c>
      <c r="AB26" s="40">
        <v>5450</v>
      </c>
      <c r="AC26" s="10">
        <v>4868</v>
      </c>
      <c r="AD26" s="40">
        <v>1852</v>
      </c>
      <c r="AE26" s="40">
        <v>3622</v>
      </c>
      <c r="AF26" s="40">
        <v>6411</v>
      </c>
      <c r="AG26" s="10">
        <v>7399</v>
      </c>
      <c r="AH26" s="40">
        <v>3026</v>
      </c>
      <c r="AI26" s="40">
        <v>7826</v>
      </c>
      <c r="AJ26" s="40">
        <v>12918</v>
      </c>
      <c r="AK26" s="10">
        <v>15360</v>
      </c>
      <c r="AL26" s="40">
        <v>6454</v>
      </c>
      <c r="AM26" s="40">
        <v>16654</v>
      </c>
      <c r="AN26" s="40">
        <v>26003</v>
      </c>
      <c r="AO26" s="10">
        <v>32435</v>
      </c>
    </row>
    <row r="27" spans="1:143" s="19" customFormat="1" x14ac:dyDescent="0.15">
      <c r="A27" s="28" t="s">
        <v>39</v>
      </c>
      <c r="B27" s="29"/>
      <c r="C27" s="29"/>
      <c r="D27" s="29"/>
      <c r="E27" s="30"/>
      <c r="F27" s="29"/>
      <c r="G27" s="29"/>
      <c r="H27" s="29"/>
      <c r="I27" s="29"/>
      <c r="J27" s="29"/>
      <c r="K27" s="29"/>
      <c r="L27" s="29"/>
      <c r="M27" s="30"/>
      <c r="N27" s="29"/>
      <c r="O27" s="29"/>
      <c r="P27" s="29"/>
      <c r="Q27" s="30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38"/>
      <c r="AP27" s="7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47"/>
      <c r="BE27" s="47"/>
      <c r="BF27" s="47"/>
      <c r="BG27" s="47"/>
      <c r="BH27" s="47"/>
      <c r="BI27" s="47"/>
      <c r="BJ27" s="47"/>
      <c r="BK27" s="47"/>
      <c r="BL27" s="47"/>
      <c r="BM27" s="47"/>
      <c r="BN27" s="47"/>
      <c r="BO27" s="47"/>
      <c r="BP27" s="47"/>
      <c r="BQ27" s="47"/>
      <c r="BR27" s="47"/>
      <c r="BS27" s="47"/>
      <c r="BT27" s="47"/>
      <c r="BU27" s="47"/>
      <c r="BV27" s="47"/>
      <c r="BW27" s="47"/>
      <c r="BX27" s="47"/>
      <c r="BY27" s="47"/>
      <c r="BZ27" s="47"/>
      <c r="CA27" s="47"/>
      <c r="CB27" s="47"/>
      <c r="CC27" s="47"/>
      <c r="CD27" s="47"/>
      <c r="CE27" s="47"/>
      <c r="CF27" s="47"/>
      <c r="CG27" s="47"/>
      <c r="CH27" s="47"/>
      <c r="CI27" s="47"/>
      <c r="CJ27" s="47"/>
      <c r="CK27" s="47"/>
      <c r="CL27" s="47"/>
      <c r="CM27" s="47"/>
      <c r="CN27" s="47"/>
      <c r="CO27" s="47"/>
      <c r="CP27" s="47"/>
      <c r="CQ27" s="47"/>
      <c r="CR27" s="47"/>
      <c r="CS27" s="47"/>
      <c r="CT27" s="47"/>
      <c r="CU27" s="47"/>
      <c r="CV27" s="47"/>
      <c r="CW27" s="47"/>
      <c r="CX27" s="47"/>
      <c r="CY27" s="47"/>
      <c r="CZ27" s="47"/>
      <c r="DA27" s="47"/>
      <c r="DB27" s="47"/>
      <c r="DC27" s="47"/>
      <c r="DD27" s="47"/>
      <c r="DE27" s="47"/>
      <c r="DF27" s="47"/>
      <c r="DG27" s="47"/>
      <c r="DH27" s="47"/>
      <c r="DI27" s="47"/>
      <c r="DJ27" s="47"/>
      <c r="DK27" s="47"/>
      <c r="DL27" s="47"/>
      <c r="DM27" s="47"/>
      <c r="DN27" s="47"/>
      <c r="DO27" s="47"/>
      <c r="DP27" s="47"/>
      <c r="DQ27" s="47"/>
      <c r="DR27" s="47"/>
      <c r="DS27" s="47"/>
      <c r="DT27" s="47"/>
      <c r="DU27" s="47"/>
      <c r="DV27" s="47"/>
      <c r="DW27" s="47"/>
      <c r="DX27" s="47"/>
      <c r="DY27" s="47"/>
      <c r="DZ27" s="47"/>
      <c r="EA27" s="47"/>
      <c r="EB27" s="47"/>
      <c r="EC27" s="47"/>
      <c r="ED27" s="47"/>
      <c r="EE27" s="47"/>
      <c r="EF27" s="47"/>
      <c r="EG27" s="47"/>
      <c r="EH27" s="47"/>
      <c r="EI27" s="47"/>
      <c r="EJ27" s="47"/>
      <c r="EK27" s="47"/>
      <c r="EL27" s="47"/>
      <c r="EM27" s="47"/>
    </row>
    <row r="28" spans="1:143" x14ac:dyDescent="0.15">
      <c r="A28" s="52" t="s">
        <v>40</v>
      </c>
      <c r="B28" s="56" t="s">
        <v>32</v>
      </c>
      <c r="C28" s="56" t="s">
        <v>32</v>
      </c>
      <c r="D28" s="56" t="s">
        <v>32</v>
      </c>
      <c r="E28" s="56" t="s">
        <v>32</v>
      </c>
      <c r="F28" s="56" t="s">
        <v>32</v>
      </c>
      <c r="G28" s="56" t="s">
        <v>32</v>
      </c>
      <c r="H28" s="56" t="s">
        <v>32</v>
      </c>
      <c r="I28" s="56" t="s">
        <v>32</v>
      </c>
      <c r="J28" s="56" t="s">
        <v>32</v>
      </c>
      <c r="K28" s="56" t="s">
        <v>32</v>
      </c>
      <c r="L28" s="56" t="s">
        <v>32</v>
      </c>
      <c r="M28" s="56" t="s">
        <v>32</v>
      </c>
      <c r="N28" s="56" t="s">
        <v>32</v>
      </c>
      <c r="O28" s="56" t="s">
        <v>32</v>
      </c>
      <c r="P28" s="56" t="s">
        <v>32</v>
      </c>
      <c r="Q28" s="56">
        <v>5</v>
      </c>
      <c r="R28" s="56">
        <v>4.3</v>
      </c>
      <c r="S28" s="56">
        <v>3.6</v>
      </c>
      <c r="T28" s="56">
        <v>4.5999999999999996</v>
      </c>
      <c r="U28" s="56">
        <v>2.2999999999999998</v>
      </c>
      <c r="V28" s="56">
        <v>0.6</v>
      </c>
      <c r="W28" s="56">
        <v>3.7</v>
      </c>
      <c r="X28" s="56">
        <v>7.8</v>
      </c>
      <c r="Y28" s="56">
        <v>15.7</v>
      </c>
      <c r="Z28" s="56">
        <v>26.4</v>
      </c>
      <c r="AA28" s="56">
        <v>24.2</v>
      </c>
      <c r="AB28" s="56">
        <v>23.9</v>
      </c>
      <c r="AC28" s="56">
        <v>20.5</v>
      </c>
      <c r="AD28" s="56">
        <v>22.6</v>
      </c>
      <c r="AE28" s="56">
        <v>21.1</v>
      </c>
      <c r="AF28" s="56">
        <v>22.3</v>
      </c>
      <c r="AG28" s="44">
        <v>19</v>
      </c>
      <c r="AH28" s="44">
        <v>21.7</v>
      </c>
      <c r="AI28" s="44">
        <v>19.8</v>
      </c>
      <c r="AJ28" s="44">
        <v>19.600000000000001</v>
      </c>
      <c r="AK28" s="44">
        <v>17.5</v>
      </c>
      <c r="AL28" s="44">
        <v>26.1</v>
      </c>
      <c r="AM28" s="44">
        <v>24</v>
      </c>
      <c r="AN28" s="44">
        <v>23.8</v>
      </c>
      <c r="AO28" s="14">
        <v>21.6</v>
      </c>
      <c r="AP28" s="7"/>
      <c r="BD28" s="47"/>
      <c r="BE28" s="47"/>
      <c r="BF28" s="47"/>
      <c r="BG28" s="47"/>
      <c r="BH28" s="47"/>
      <c r="BI28" s="47"/>
      <c r="BJ28" s="47"/>
      <c r="BK28" s="47"/>
      <c r="BL28" s="47"/>
      <c r="BM28" s="47"/>
      <c r="BN28" s="47"/>
      <c r="BO28" s="47"/>
      <c r="BP28" s="47"/>
      <c r="BQ28" s="47"/>
      <c r="BR28" s="47"/>
      <c r="BS28" s="47"/>
      <c r="BT28" s="47"/>
      <c r="BU28" s="47"/>
      <c r="BV28" s="47"/>
      <c r="BW28" s="47"/>
      <c r="BX28" s="47"/>
      <c r="BY28" s="47"/>
      <c r="BZ28" s="47"/>
      <c r="CA28" s="47"/>
      <c r="CB28" s="47"/>
      <c r="CC28" s="47"/>
      <c r="CD28" s="47"/>
      <c r="CE28" s="47"/>
      <c r="CF28" s="47"/>
      <c r="CG28" s="47"/>
      <c r="CH28" s="47"/>
      <c r="CI28" s="47"/>
      <c r="CJ28" s="47"/>
      <c r="CK28" s="47"/>
      <c r="CL28" s="47"/>
      <c r="CM28" s="47"/>
      <c r="CN28" s="47"/>
      <c r="CO28" s="47"/>
      <c r="CP28" s="47"/>
      <c r="CQ28" s="47"/>
      <c r="CR28" s="47"/>
      <c r="CS28" s="47"/>
      <c r="CT28" s="47"/>
      <c r="CU28" s="47"/>
      <c r="CV28" s="47"/>
      <c r="CW28" s="47"/>
      <c r="CX28" s="47"/>
      <c r="CY28" s="47"/>
      <c r="CZ28" s="47"/>
      <c r="DA28" s="47"/>
      <c r="DB28" s="47"/>
      <c r="DC28" s="47"/>
      <c r="DD28" s="47"/>
      <c r="DE28" s="47"/>
      <c r="DF28" s="47"/>
      <c r="DG28" s="47"/>
      <c r="DH28" s="47"/>
      <c r="DI28" s="47"/>
      <c r="DJ28" s="47"/>
      <c r="DK28" s="47"/>
      <c r="DL28" s="47"/>
      <c r="DM28" s="47"/>
      <c r="DN28" s="47"/>
      <c r="DO28" s="47"/>
      <c r="DP28" s="47"/>
      <c r="DQ28" s="47"/>
      <c r="DR28" s="47"/>
      <c r="DS28" s="47"/>
      <c r="DT28" s="47"/>
      <c r="DU28" s="47"/>
      <c r="DV28" s="47"/>
      <c r="DW28" s="47"/>
      <c r="DX28" s="47"/>
      <c r="DY28" s="47"/>
      <c r="DZ28" s="47"/>
      <c r="EA28" s="47"/>
      <c r="EB28" s="47"/>
      <c r="EC28" s="47"/>
      <c r="ED28" s="47"/>
      <c r="EE28" s="47"/>
      <c r="EF28" s="47"/>
      <c r="EG28" s="47"/>
      <c r="EH28" s="47"/>
      <c r="EI28" s="47"/>
      <c r="EJ28" s="47"/>
      <c r="EK28" s="47"/>
      <c r="EL28" s="47"/>
      <c r="EM28" s="47"/>
    </row>
    <row r="29" spans="1:143" s="39" customFormat="1" x14ac:dyDescent="0.15">
      <c r="A29" s="54" t="s">
        <v>41</v>
      </c>
      <c r="B29" s="56" t="s">
        <v>32</v>
      </c>
      <c r="C29" s="56" t="s">
        <v>32</v>
      </c>
      <c r="D29" s="56" t="s">
        <v>32</v>
      </c>
      <c r="E29" s="56" t="s">
        <v>32</v>
      </c>
      <c r="F29" s="56" t="s">
        <v>32</v>
      </c>
      <c r="G29" s="56" t="s">
        <v>32</v>
      </c>
      <c r="H29" s="56" t="s">
        <v>32</v>
      </c>
      <c r="I29" s="56" t="s">
        <v>32</v>
      </c>
      <c r="J29" s="56" t="s">
        <v>32</v>
      </c>
      <c r="K29" s="56" t="s">
        <v>32</v>
      </c>
      <c r="L29" s="56" t="s">
        <v>32</v>
      </c>
      <c r="M29" s="56" t="s">
        <v>32</v>
      </c>
      <c r="N29" s="56" t="s">
        <v>32</v>
      </c>
      <c r="O29" s="56" t="s">
        <v>32</v>
      </c>
      <c r="P29" s="56" t="s">
        <v>32</v>
      </c>
      <c r="Q29" s="41">
        <v>-2.7</v>
      </c>
      <c r="R29" s="56">
        <v>5.3</v>
      </c>
      <c r="S29" s="56">
        <v>1.7</v>
      </c>
      <c r="T29" s="56">
        <v>1.4</v>
      </c>
      <c r="U29" s="119">
        <v>-3.2</v>
      </c>
      <c r="V29" s="86">
        <v>3.1</v>
      </c>
      <c r="W29" s="56">
        <v>-6.7</v>
      </c>
      <c r="X29" s="56">
        <v>2.2000000000000002</v>
      </c>
      <c r="Y29" s="56">
        <v>4.0999999999999996</v>
      </c>
      <c r="Z29" s="56">
        <v>22.5</v>
      </c>
      <c r="AA29" s="56">
        <v>19.3</v>
      </c>
      <c r="AB29" s="56">
        <v>18.8</v>
      </c>
      <c r="AC29" s="56">
        <v>12.1</v>
      </c>
      <c r="AD29" s="86">
        <v>15.1</v>
      </c>
      <c r="AE29" s="56">
        <v>17.100000000000001</v>
      </c>
      <c r="AF29" s="56">
        <v>20.2</v>
      </c>
      <c r="AG29" s="44">
        <v>17.5</v>
      </c>
      <c r="AH29" s="44">
        <v>25.4</v>
      </c>
      <c r="AI29" s="44">
        <v>21.5</v>
      </c>
      <c r="AJ29" s="44">
        <v>21.3</v>
      </c>
      <c r="AK29" s="44">
        <v>17.8</v>
      </c>
      <c r="AL29" s="44">
        <v>25.7</v>
      </c>
      <c r="AM29" s="44">
        <v>19.100000000000001</v>
      </c>
      <c r="AN29" s="44">
        <v>20.3</v>
      </c>
      <c r="AO29" s="14">
        <v>17.899999999999999</v>
      </c>
      <c r="AP29" s="3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3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</row>
    <row r="30" spans="1:143" s="39" customFormat="1" x14ac:dyDescent="0.15">
      <c r="A30" s="52" t="s">
        <v>43</v>
      </c>
      <c r="B30" s="56" t="s">
        <v>32</v>
      </c>
      <c r="C30" s="56" t="s">
        <v>32</v>
      </c>
      <c r="D30" s="56" t="s">
        <v>32</v>
      </c>
      <c r="E30" s="56" t="s">
        <v>32</v>
      </c>
      <c r="F30" s="56" t="s">
        <v>32</v>
      </c>
      <c r="G30" s="56" t="s">
        <v>32</v>
      </c>
      <c r="H30" s="56" t="s">
        <v>32</v>
      </c>
      <c r="I30" s="56" t="s">
        <v>32</v>
      </c>
      <c r="J30" s="56" t="s">
        <v>32</v>
      </c>
      <c r="K30" s="56" t="s">
        <v>32</v>
      </c>
      <c r="L30" s="56" t="s">
        <v>32</v>
      </c>
      <c r="M30" s="56" t="s">
        <v>32</v>
      </c>
      <c r="N30" s="56" t="s">
        <v>32</v>
      </c>
      <c r="O30" s="56" t="s">
        <v>32</v>
      </c>
      <c r="P30" s="56" t="s">
        <v>32</v>
      </c>
      <c r="Q30" s="56">
        <v>0.5</v>
      </c>
      <c r="R30" s="56">
        <v>4.9000000000000004</v>
      </c>
      <c r="S30" s="56">
        <v>3</v>
      </c>
      <c r="T30" s="56">
        <v>-0.5</v>
      </c>
      <c r="U30" s="56">
        <v>-1.2</v>
      </c>
      <c r="V30" s="56">
        <v>-3</v>
      </c>
      <c r="W30" s="56">
        <v>-6.7</v>
      </c>
      <c r="X30" s="56">
        <v>1</v>
      </c>
      <c r="Y30" s="56">
        <v>6.9</v>
      </c>
      <c r="Z30" s="56">
        <v>19.2</v>
      </c>
      <c r="AA30" s="56">
        <v>17.3</v>
      </c>
      <c r="AB30" s="56">
        <v>17.8</v>
      </c>
      <c r="AC30" s="56">
        <v>13</v>
      </c>
      <c r="AD30" s="56">
        <v>16.600000000000001</v>
      </c>
      <c r="AE30" s="56">
        <v>17</v>
      </c>
      <c r="AF30" s="56">
        <v>17</v>
      </c>
      <c r="AG30" s="44">
        <v>14.8</v>
      </c>
      <c r="AH30" s="44">
        <v>24.3</v>
      </c>
      <c r="AI30" s="44">
        <v>19.3</v>
      </c>
      <c r="AJ30" s="44">
        <v>22.6</v>
      </c>
      <c r="AK30" s="44">
        <v>20.3</v>
      </c>
      <c r="AL30" s="44">
        <v>30.1</v>
      </c>
      <c r="AM30" s="44">
        <v>27.9</v>
      </c>
      <c r="AN30" s="44">
        <v>28.1</v>
      </c>
      <c r="AO30" s="14">
        <v>27.3</v>
      </c>
      <c r="AP30" s="7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7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  <c r="DW30" s="2"/>
      <c r="DX30" s="2"/>
      <c r="DY30" s="2"/>
      <c r="DZ30" s="2"/>
      <c r="EA30" s="2"/>
      <c r="EB30" s="2"/>
      <c r="EC30" s="2"/>
      <c r="ED30" s="2"/>
      <c r="EE30" s="2"/>
      <c r="EF30" s="2"/>
      <c r="EG30" s="2"/>
      <c r="EH30" s="2"/>
      <c r="EI30" s="2"/>
      <c r="EJ30" s="2"/>
      <c r="EK30" s="2"/>
      <c r="EL30" s="2"/>
      <c r="EM30" s="2"/>
    </row>
    <row r="31" spans="1:143" x14ac:dyDescent="0.15">
      <c r="A31" s="52" t="s">
        <v>42</v>
      </c>
      <c r="B31" s="56" t="s">
        <v>32</v>
      </c>
      <c r="C31" s="56" t="s">
        <v>32</v>
      </c>
      <c r="D31" s="56" t="s">
        <v>32</v>
      </c>
      <c r="E31" s="56" t="s">
        <v>32</v>
      </c>
      <c r="F31" s="56" t="s">
        <v>32</v>
      </c>
      <c r="G31" s="56" t="s">
        <v>32</v>
      </c>
      <c r="H31" s="56" t="s">
        <v>32</v>
      </c>
      <c r="I31" s="56" t="s">
        <v>32</v>
      </c>
      <c r="J31" s="56" t="s">
        <v>32</v>
      </c>
      <c r="K31" s="56" t="s">
        <v>32</v>
      </c>
      <c r="L31" s="56" t="s">
        <v>32</v>
      </c>
      <c r="M31" s="56" t="s">
        <v>32</v>
      </c>
      <c r="N31" s="56" t="s">
        <v>32</v>
      </c>
      <c r="O31" s="56" t="s">
        <v>32</v>
      </c>
      <c r="P31" s="56" t="s">
        <v>32</v>
      </c>
      <c r="Q31" s="56" t="s">
        <v>32</v>
      </c>
      <c r="R31" s="56" t="s">
        <v>38</v>
      </c>
      <c r="S31" s="56" t="s">
        <v>38</v>
      </c>
      <c r="T31" s="56" t="s">
        <v>32</v>
      </c>
      <c r="U31" s="56" t="s">
        <v>32</v>
      </c>
      <c r="V31" s="56" t="s">
        <v>38</v>
      </c>
      <c r="W31" s="56" t="s">
        <v>38</v>
      </c>
      <c r="X31" s="56" t="s">
        <v>38</v>
      </c>
      <c r="Y31" s="56">
        <v>-18.100000000000001</v>
      </c>
      <c r="Z31" s="56">
        <v>6.7</v>
      </c>
      <c r="AA31" s="56">
        <v>1.3</v>
      </c>
      <c r="AB31" s="56">
        <v>-0.3</v>
      </c>
      <c r="AC31" s="56">
        <v>-0.5</v>
      </c>
      <c r="AD31" s="56">
        <v>2</v>
      </c>
      <c r="AE31" s="56">
        <v>0.2</v>
      </c>
      <c r="AF31" s="56">
        <v>-2.2000000000000002</v>
      </c>
      <c r="AG31" s="44">
        <v>-4.7</v>
      </c>
      <c r="AH31" s="44">
        <v>6.3</v>
      </c>
      <c r="AI31" s="44">
        <v>7.3</v>
      </c>
      <c r="AJ31" s="44">
        <v>7.2</v>
      </c>
      <c r="AK31" s="44">
        <v>2.8</v>
      </c>
      <c r="AL31" s="44">
        <v>11.1</v>
      </c>
      <c r="AM31" s="44">
        <v>11.3</v>
      </c>
      <c r="AN31" s="44">
        <v>12.5</v>
      </c>
      <c r="AO31" s="14">
        <v>11.4</v>
      </c>
    </row>
    <row r="32" spans="1:143" x14ac:dyDescent="0.15">
      <c r="A32" s="52" t="s">
        <v>44</v>
      </c>
      <c r="B32" s="56" t="s">
        <v>32</v>
      </c>
      <c r="C32" s="56" t="s">
        <v>32</v>
      </c>
      <c r="D32" s="56" t="s">
        <v>32</v>
      </c>
      <c r="E32" s="56" t="s">
        <v>32</v>
      </c>
      <c r="F32" s="56" t="s">
        <v>32</v>
      </c>
      <c r="G32" s="56" t="s">
        <v>32</v>
      </c>
      <c r="H32" s="56" t="s">
        <v>32</v>
      </c>
      <c r="I32" s="56" t="s">
        <v>32</v>
      </c>
      <c r="J32" s="56" t="s">
        <v>32</v>
      </c>
      <c r="K32" s="56" t="s">
        <v>32</v>
      </c>
      <c r="L32" s="56" t="s">
        <v>32</v>
      </c>
      <c r="M32" s="56" t="s">
        <v>32</v>
      </c>
      <c r="N32" s="56" t="s">
        <v>32</v>
      </c>
      <c r="O32" s="56" t="s">
        <v>32</v>
      </c>
      <c r="P32" s="56" t="s">
        <v>32</v>
      </c>
      <c r="Q32" s="56">
        <v>17.5</v>
      </c>
      <c r="R32" s="56">
        <v>19.100000000000001</v>
      </c>
      <c r="S32" s="56">
        <v>22.4</v>
      </c>
      <c r="T32" s="56">
        <v>21.9</v>
      </c>
      <c r="U32" s="56">
        <v>18.2</v>
      </c>
      <c r="V32" s="56">
        <v>3</v>
      </c>
      <c r="W32" s="56">
        <v>4.7</v>
      </c>
      <c r="X32" s="56">
        <v>5.7</v>
      </c>
      <c r="Y32" s="56">
        <v>10.7</v>
      </c>
      <c r="Z32" s="56">
        <v>20.399999999999999</v>
      </c>
      <c r="AA32" s="56">
        <v>19.5</v>
      </c>
      <c r="AB32" s="56">
        <v>17.7</v>
      </c>
      <c r="AC32" s="56">
        <v>12.6</v>
      </c>
      <c r="AD32" s="56">
        <v>21.2</v>
      </c>
      <c r="AE32" s="56">
        <v>18.399999999999999</v>
      </c>
      <c r="AF32" s="56">
        <v>20.100000000000001</v>
      </c>
      <c r="AG32" s="44">
        <v>17.2</v>
      </c>
      <c r="AH32" s="44">
        <v>25</v>
      </c>
      <c r="AI32" s="44">
        <v>27.7</v>
      </c>
      <c r="AJ32" s="44">
        <v>28.8</v>
      </c>
      <c r="AK32" s="44">
        <v>25.5</v>
      </c>
      <c r="AL32" s="44">
        <v>35.799999999999997</v>
      </c>
      <c r="AM32" s="44">
        <v>38</v>
      </c>
      <c r="AN32" s="44">
        <v>37.9</v>
      </c>
      <c r="AO32" s="14">
        <v>34</v>
      </c>
      <c r="AP32" s="7"/>
      <c r="CO32" s="7"/>
    </row>
    <row r="33" spans="1:93" x14ac:dyDescent="0.15">
      <c r="A33" s="101" t="s">
        <v>106</v>
      </c>
      <c r="B33" s="29"/>
      <c r="C33" s="29"/>
      <c r="D33" s="29"/>
      <c r="E33" s="30"/>
      <c r="F33" s="29"/>
      <c r="G33" s="29"/>
      <c r="H33" s="29"/>
      <c r="I33" s="29"/>
      <c r="J33" s="29"/>
      <c r="K33" s="29"/>
      <c r="L33" s="29"/>
      <c r="M33" s="30"/>
      <c r="N33" s="29"/>
      <c r="O33" s="29"/>
      <c r="P33" s="29"/>
      <c r="Q33" s="29"/>
      <c r="R33" s="29"/>
      <c r="S33" s="29"/>
      <c r="T33" s="29"/>
      <c r="U33" s="30"/>
      <c r="V33" s="29"/>
      <c r="W33" s="29"/>
      <c r="X33" s="29"/>
      <c r="Y33" s="29"/>
      <c r="Z33" s="29"/>
      <c r="AA33" s="29"/>
      <c r="AB33" s="29"/>
      <c r="AC33" s="18"/>
      <c r="AD33" s="29"/>
      <c r="AE33" s="29"/>
      <c r="AF33" s="29"/>
      <c r="AG33" s="18"/>
      <c r="AH33" s="29"/>
      <c r="AI33" s="29"/>
      <c r="AJ33" s="29"/>
      <c r="AK33" s="18"/>
      <c r="AL33" s="29"/>
      <c r="AM33" s="29"/>
      <c r="AN33" s="29"/>
      <c r="AO33" s="38"/>
      <c r="AP33" s="7"/>
      <c r="CO33" s="7"/>
    </row>
    <row r="34" spans="1:93" x14ac:dyDescent="0.15">
      <c r="A34" s="52" t="s">
        <v>46</v>
      </c>
      <c r="B34" s="56" t="s">
        <v>32</v>
      </c>
      <c r="C34" s="56" t="s">
        <v>32</v>
      </c>
      <c r="D34" s="56" t="s">
        <v>32</v>
      </c>
      <c r="E34" s="56" t="s">
        <v>32</v>
      </c>
      <c r="F34" s="56" t="s">
        <v>32</v>
      </c>
      <c r="G34" s="56" t="s">
        <v>32</v>
      </c>
      <c r="H34" s="56" t="s">
        <v>32</v>
      </c>
      <c r="I34" s="56" t="s">
        <v>32</v>
      </c>
      <c r="J34" s="56" t="s">
        <v>32</v>
      </c>
      <c r="K34" s="56" t="s">
        <v>32</v>
      </c>
      <c r="L34" s="56" t="s">
        <v>32</v>
      </c>
      <c r="M34" s="56" t="s">
        <v>32</v>
      </c>
      <c r="N34" s="56" t="s">
        <v>32</v>
      </c>
      <c r="O34" s="56" t="s">
        <v>32</v>
      </c>
      <c r="P34" s="56" t="s">
        <v>32</v>
      </c>
      <c r="Q34" s="56" t="s">
        <v>32</v>
      </c>
      <c r="R34" s="56" t="s">
        <v>32</v>
      </c>
      <c r="S34" s="56" t="s">
        <v>32</v>
      </c>
      <c r="T34" s="56" t="s">
        <v>32</v>
      </c>
      <c r="U34" s="56" t="s">
        <v>32</v>
      </c>
      <c r="V34" s="56" t="s">
        <v>32</v>
      </c>
      <c r="W34" s="56" t="s">
        <v>32</v>
      </c>
      <c r="X34" s="56" t="s">
        <v>32</v>
      </c>
      <c r="Y34" s="56">
        <v>48</v>
      </c>
      <c r="Z34" s="56" t="s">
        <v>32</v>
      </c>
      <c r="AA34" s="56" t="s">
        <v>32</v>
      </c>
      <c r="AB34" s="56" t="s">
        <v>32</v>
      </c>
      <c r="AC34" s="56">
        <v>51.5</v>
      </c>
      <c r="AD34" s="56" t="s">
        <v>32</v>
      </c>
      <c r="AE34" s="56" t="s">
        <v>32</v>
      </c>
      <c r="AF34" s="56" t="s">
        <v>32</v>
      </c>
      <c r="AG34" s="56">
        <v>53.3</v>
      </c>
      <c r="AH34" s="56" t="s">
        <v>32</v>
      </c>
      <c r="AI34" s="14">
        <v>51</v>
      </c>
      <c r="AJ34" s="44">
        <v>50.7</v>
      </c>
      <c r="AK34" s="44">
        <v>50.1</v>
      </c>
      <c r="AL34" s="44">
        <v>50.5</v>
      </c>
      <c r="AM34" s="109">
        <v>49.9</v>
      </c>
      <c r="AN34" s="44">
        <v>49.2</v>
      </c>
      <c r="AO34" s="14">
        <v>48.2</v>
      </c>
      <c r="AP34" s="7"/>
    </row>
    <row r="35" spans="1:93" x14ac:dyDescent="0.15">
      <c r="A35" s="54" t="s">
        <v>47</v>
      </c>
      <c r="B35" s="56" t="s">
        <v>32</v>
      </c>
      <c r="C35" s="56" t="s">
        <v>32</v>
      </c>
      <c r="D35" s="56" t="s">
        <v>32</v>
      </c>
      <c r="E35" s="56" t="s">
        <v>32</v>
      </c>
      <c r="F35" s="56" t="s">
        <v>32</v>
      </c>
      <c r="G35" s="56" t="s">
        <v>32</v>
      </c>
      <c r="H35" s="56" t="s">
        <v>32</v>
      </c>
      <c r="I35" s="56" t="s">
        <v>32</v>
      </c>
      <c r="J35" s="56" t="s">
        <v>32</v>
      </c>
      <c r="K35" s="56" t="s">
        <v>32</v>
      </c>
      <c r="L35" s="56" t="s">
        <v>32</v>
      </c>
      <c r="M35" s="56" t="s">
        <v>32</v>
      </c>
      <c r="N35" s="56" t="s">
        <v>32</v>
      </c>
      <c r="O35" s="56" t="s">
        <v>32</v>
      </c>
      <c r="P35" s="56" t="s">
        <v>32</v>
      </c>
      <c r="Q35" s="56" t="s">
        <v>32</v>
      </c>
      <c r="R35" s="56" t="s">
        <v>32</v>
      </c>
      <c r="S35" s="56" t="s">
        <v>32</v>
      </c>
      <c r="T35" s="56" t="s">
        <v>32</v>
      </c>
      <c r="U35" s="56" t="s">
        <v>32</v>
      </c>
      <c r="V35" s="56" t="s">
        <v>32</v>
      </c>
      <c r="W35" s="56" t="s">
        <v>32</v>
      </c>
      <c r="X35" s="56" t="s">
        <v>32</v>
      </c>
      <c r="Y35" s="41">
        <v>10.7</v>
      </c>
      <c r="Z35" s="56" t="s">
        <v>32</v>
      </c>
      <c r="AA35" s="56" t="s">
        <v>32</v>
      </c>
      <c r="AB35" s="56" t="s">
        <v>32</v>
      </c>
      <c r="AC35" s="41">
        <v>10.199999999999999</v>
      </c>
      <c r="AD35" s="56" t="s">
        <v>32</v>
      </c>
      <c r="AE35" s="56" t="s">
        <v>32</v>
      </c>
      <c r="AF35" s="56" t="s">
        <v>32</v>
      </c>
      <c r="AG35" s="56">
        <v>11.2</v>
      </c>
      <c r="AH35" s="56" t="s">
        <v>32</v>
      </c>
      <c r="AI35" s="14">
        <v>13.9</v>
      </c>
      <c r="AJ35" s="44">
        <v>13.6</v>
      </c>
      <c r="AK35" s="44">
        <v>12.6</v>
      </c>
      <c r="AL35" s="44">
        <v>14.3</v>
      </c>
      <c r="AM35" s="44">
        <v>12.3</v>
      </c>
      <c r="AN35" s="44">
        <v>12.3</v>
      </c>
      <c r="AO35" s="14">
        <v>11.6</v>
      </c>
      <c r="AP35" s="7"/>
    </row>
    <row r="36" spans="1:93" x14ac:dyDescent="0.15">
      <c r="A36" s="52" t="s">
        <v>48</v>
      </c>
      <c r="B36" s="56" t="s">
        <v>32</v>
      </c>
      <c r="C36" s="56" t="s">
        <v>32</v>
      </c>
      <c r="D36" s="56" t="s">
        <v>32</v>
      </c>
      <c r="E36" s="56" t="s">
        <v>32</v>
      </c>
      <c r="F36" s="56" t="s">
        <v>32</v>
      </c>
      <c r="G36" s="56" t="s">
        <v>32</v>
      </c>
      <c r="H36" s="56" t="s">
        <v>32</v>
      </c>
      <c r="I36" s="56" t="s">
        <v>32</v>
      </c>
      <c r="J36" s="56" t="s">
        <v>32</v>
      </c>
      <c r="K36" s="56" t="s">
        <v>32</v>
      </c>
      <c r="L36" s="56" t="s">
        <v>32</v>
      </c>
      <c r="M36" s="56" t="s">
        <v>32</v>
      </c>
      <c r="N36" s="56" t="s">
        <v>32</v>
      </c>
      <c r="O36" s="56" t="s">
        <v>32</v>
      </c>
      <c r="P36" s="56" t="s">
        <v>32</v>
      </c>
      <c r="Q36" s="56" t="s">
        <v>32</v>
      </c>
      <c r="R36" s="56" t="s">
        <v>32</v>
      </c>
      <c r="S36" s="56" t="s">
        <v>32</v>
      </c>
      <c r="T36" s="56" t="s">
        <v>32</v>
      </c>
      <c r="U36" s="56" t="s">
        <v>32</v>
      </c>
      <c r="V36" s="56" t="s">
        <v>32</v>
      </c>
      <c r="W36" s="56" t="s">
        <v>32</v>
      </c>
      <c r="X36" s="56" t="s">
        <v>32</v>
      </c>
      <c r="Y36" s="56">
        <v>8.9</v>
      </c>
      <c r="Z36" s="56" t="s">
        <v>32</v>
      </c>
      <c r="AA36" s="56" t="s">
        <v>32</v>
      </c>
      <c r="AB36" s="56" t="s">
        <v>32</v>
      </c>
      <c r="AC36" s="56">
        <v>8.5</v>
      </c>
      <c r="AD36" s="56" t="s">
        <v>32</v>
      </c>
      <c r="AE36" s="56" t="s">
        <v>32</v>
      </c>
      <c r="AF36" s="56" t="s">
        <v>32</v>
      </c>
      <c r="AG36" s="56">
        <v>7.3</v>
      </c>
      <c r="AH36" s="56" t="s">
        <v>32</v>
      </c>
      <c r="AI36" s="14">
        <v>6.2</v>
      </c>
      <c r="AJ36" s="44">
        <v>10.199999999999999</v>
      </c>
      <c r="AK36" s="44">
        <v>6.3</v>
      </c>
      <c r="AL36" s="44">
        <v>5.4</v>
      </c>
      <c r="AM36" s="44">
        <v>5.5</v>
      </c>
      <c r="AN36" s="44">
        <v>5.5</v>
      </c>
      <c r="AO36" s="14">
        <v>5.6</v>
      </c>
      <c r="AP36" s="7"/>
    </row>
    <row r="37" spans="1:93" x14ac:dyDescent="0.15">
      <c r="A37" s="54" t="s">
        <v>49</v>
      </c>
      <c r="B37" s="56" t="s">
        <v>32</v>
      </c>
      <c r="C37" s="56" t="s">
        <v>32</v>
      </c>
      <c r="D37" s="56" t="s">
        <v>32</v>
      </c>
      <c r="E37" s="56" t="s">
        <v>32</v>
      </c>
      <c r="F37" s="56" t="s">
        <v>32</v>
      </c>
      <c r="G37" s="56" t="s">
        <v>32</v>
      </c>
      <c r="H37" s="56" t="s">
        <v>32</v>
      </c>
      <c r="I37" s="56" t="s">
        <v>32</v>
      </c>
      <c r="J37" s="56" t="s">
        <v>32</v>
      </c>
      <c r="K37" s="56" t="s">
        <v>32</v>
      </c>
      <c r="L37" s="56" t="s">
        <v>32</v>
      </c>
      <c r="M37" s="56" t="s">
        <v>32</v>
      </c>
      <c r="N37" s="56" t="s">
        <v>32</v>
      </c>
      <c r="O37" s="56" t="s">
        <v>32</v>
      </c>
      <c r="P37" s="56" t="s">
        <v>32</v>
      </c>
      <c r="Q37" s="56" t="s">
        <v>32</v>
      </c>
      <c r="R37" s="56" t="s">
        <v>32</v>
      </c>
      <c r="S37" s="56" t="s">
        <v>32</v>
      </c>
      <c r="T37" s="56" t="s">
        <v>32</v>
      </c>
      <c r="U37" s="56" t="s">
        <v>32</v>
      </c>
      <c r="V37" s="56" t="s">
        <v>32</v>
      </c>
      <c r="W37" s="56" t="s">
        <v>32</v>
      </c>
      <c r="X37" s="56" t="s">
        <v>32</v>
      </c>
      <c r="Y37" s="41">
        <v>8.9</v>
      </c>
      <c r="Z37" s="56" t="s">
        <v>32</v>
      </c>
      <c r="AA37" s="56" t="s">
        <v>32</v>
      </c>
      <c r="AB37" s="56" t="s">
        <v>32</v>
      </c>
      <c r="AC37" s="41">
        <v>8.1999999999999993</v>
      </c>
      <c r="AD37" s="56" t="s">
        <v>32</v>
      </c>
      <c r="AE37" s="56" t="s">
        <v>32</v>
      </c>
      <c r="AF37" s="56" t="s">
        <v>32</v>
      </c>
      <c r="AG37" s="56">
        <v>9</v>
      </c>
      <c r="AH37" s="56" t="s">
        <v>32</v>
      </c>
      <c r="AI37" s="14">
        <v>9.6999999999999993</v>
      </c>
      <c r="AJ37" s="44">
        <v>6.2</v>
      </c>
      <c r="AK37" s="44">
        <v>10.4</v>
      </c>
      <c r="AL37" s="44">
        <v>13.5</v>
      </c>
      <c r="AM37" s="44">
        <v>13.4</v>
      </c>
      <c r="AN37" s="44">
        <v>14.3</v>
      </c>
      <c r="AO37" s="14">
        <v>14.5</v>
      </c>
      <c r="AP37" s="7"/>
    </row>
    <row r="38" spans="1:93" x14ac:dyDescent="0.15">
      <c r="A38" s="52" t="s">
        <v>50</v>
      </c>
      <c r="B38" s="56" t="s">
        <v>32</v>
      </c>
      <c r="C38" s="56" t="s">
        <v>32</v>
      </c>
      <c r="D38" s="56" t="s">
        <v>32</v>
      </c>
      <c r="E38" s="56" t="s">
        <v>32</v>
      </c>
      <c r="F38" s="56" t="s">
        <v>32</v>
      </c>
      <c r="G38" s="56" t="s">
        <v>32</v>
      </c>
      <c r="H38" s="56" t="s">
        <v>32</v>
      </c>
      <c r="I38" s="56" t="s">
        <v>32</v>
      </c>
      <c r="J38" s="56" t="s">
        <v>32</v>
      </c>
      <c r="K38" s="56" t="s">
        <v>32</v>
      </c>
      <c r="L38" s="56" t="s">
        <v>32</v>
      </c>
      <c r="M38" s="56" t="s">
        <v>32</v>
      </c>
      <c r="N38" s="56" t="s">
        <v>32</v>
      </c>
      <c r="O38" s="56" t="s">
        <v>32</v>
      </c>
      <c r="P38" s="56" t="s">
        <v>32</v>
      </c>
      <c r="Q38" s="56" t="s">
        <v>32</v>
      </c>
      <c r="R38" s="56" t="s">
        <v>32</v>
      </c>
      <c r="S38" s="56" t="s">
        <v>32</v>
      </c>
      <c r="T38" s="56" t="s">
        <v>32</v>
      </c>
      <c r="U38" s="56" t="s">
        <v>32</v>
      </c>
      <c r="V38" s="56" t="s">
        <v>32</v>
      </c>
      <c r="W38" s="56" t="s">
        <v>32</v>
      </c>
      <c r="X38" s="56" t="s">
        <v>32</v>
      </c>
      <c r="Y38" s="56">
        <v>10.199999999999999</v>
      </c>
      <c r="Z38" s="56" t="s">
        <v>32</v>
      </c>
      <c r="AA38" s="56" t="s">
        <v>32</v>
      </c>
      <c r="AB38" s="56" t="s">
        <v>32</v>
      </c>
      <c r="AC38" s="56">
        <v>9.5</v>
      </c>
      <c r="AD38" s="56" t="s">
        <v>32</v>
      </c>
      <c r="AE38" s="56" t="s">
        <v>32</v>
      </c>
      <c r="AF38" s="56" t="s">
        <v>32</v>
      </c>
      <c r="AG38" s="56">
        <v>8.9</v>
      </c>
      <c r="AH38" s="56" t="s">
        <v>32</v>
      </c>
      <c r="AI38" s="14">
        <v>9.6999999999999993</v>
      </c>
      <c r="AJ38" s="44">
        <v>10</v>
      </c>
      <c r="AK38" s="44">
        <v>10.6</v>
      </c>
      <c r="AL38" s="44">
        <v>10.4</v>
      </c>
      <c r="AM38" s="44">
        <v>12.8</v>
      </c>
      <c r="AN38" s="44">
        <v>13</v>
      </c>
      <c r="AO38" s="14">
        <v>14.1</v>
      </c>
      <c r="AP38" s="7"/>
    </row>
    <row r="39" spans="1:93" x14ac:dyDescent="0.15">
      <c r="A39" s="102" t="s">
        <v>107</v>
      </c>
      <c r="B39" s="56" t="s">
        <v>32</v>
      </c>
      <c r="C39" s="56" t="s">
        <v>32</v>
      </c>
      <c r="D39" s="56" t="s">
        <v>32</v>
      </c>
      <c r="E39" s="56" t="s">
        <v>32</v>
      </c>
      <c r="F39" s="56" t="s">
        <v>32</v>
      </c>
      <c r="G39" s="56" t="s">
        <v>32</v>
      </c>
      <c r="H39" s="56" t="s">
        <v>32</v>
      </c>
      <c r="I39" s="56" t="s">
        <v>32</v>
      </c>
      <c r="J39" s="56" t="s">
        <v>32</v>
      </c>
      <c r="K39" s="56" t="s">
        <v>32</v>
      </c>
      <c r="L39" s="56" t="s">
        <v>32</v>
      </c>
      <c r="M39" s="56" t="s">
        <v>32</v>
      </c>
      <c r="N39" s="56" t="s">
        <v>32</v>
      </c>
      <c r="O39" s="56" t="s">
        <v>32</v>
      </c>
      <c r="P39" s="56" t="s">
        <v>32</v>
      </c>
      <c r="Q39" s="56" t="s">
        <v>32</v>
      </c>
      <c r="R39" s="56" t="s">
        <v>32</v>
      </c>
      <c r="S39" s="56" t="s">
        <v>32</v>
      </c>
      <c r="T39" s="56" t="s">
        <v>32</v>
      </c>
      <c r="U39" s="56" t="s">
        <v>32</v>
      </c>
      <c r="V39" s="56" t="s">
        <v>32</v>
      </c>
      <c r="W39" s="56" t="s">
        <v>32</v>
      </c>
      <c r="X39" s="56" t="s">
        <v>32</v>
      </c>
      <c r="Y39" s="58">
        <v>13.4</v>
      </c>
      <c r="Z39" s="56" t="s">
        <v>32</v>
      </c>
      <c r="AA39" s="56" t="s">
        <v>32</v>
      </c>
      <c r="AB39" s="56" t="s">
        <v>32</v>
      </c>
      <c r="AC39" s="58">
        <v>12.1</v>
      </c>
      <c r="AD39" s="56" t="s">
        <v>32</v>
      </c>
      <c r="AE39" s="56" t="s">
        <v>32</v>
      </c>
      <c r="AF39" s="56" t="s">
        <v>32</v>
      </c>
      <c r="AG39" s="58">
        <v>10.3</v>
      </c>
      <c r="AH39" s="56" t="s">
        <v>32</v>
      </c>
      <c r="AI39" s="110">
        <v>9.5</v>
      </c>
      <c r="AJ39" s="110">
        <v>9.3000000000000007</v>
      </c>
      <c r="AK39" s="110">
        <v>10</v>
      </c>
      <c r="AL39" s="110">
        <v>5.9</v>
      </c>
      <c r="AM39" s="110">
        <v>6.1</v>
      </c>
      <c r="AN39" s="110">
        <v>5.7</v>
      </c>
      <c r="AO39" s="111">
        <v>6.09</v>
      </c>
      <c r="AP39" s="3"/>
    </row>
    <row r="40" spans="1:93" x14ac:dyDescent="0.15">
      <c r="A40" s="31"/>
      <c r="B40" s="32"/>
      <c r="C40" s="32"/>
      <c r="D40" s="32"/>
      <c r="E40" s="33"/>
      <c r="F40" s="32"/>
      <c r="G40" s="32"/>
      <c r="H40" s="32"/>
      <c r="I40" s="32"/>
      <c r="J40" s="32"/>
      <c r="K40" s="32"/>
      <c r="L40" s="32"/>
      <c r="M40" s="33"/>
      <c r="N40" s="32"/>
      <c r="O40" s="32"/>
      <c r="P40" s="32"/>
      <c r="Q40" s="32"/>
      <c r="R40" s="32"/>
      <c r="S40" s="32"/>
      <c r="T40" s="32"/>
      <c r="U40" s="33"/>
      <c r="V40" s="32"/>
      <c r="W40" s="32"/>
      <c r="X40" s="32"/>
      <c r="Y40" s="32"/>
      <c r="Z40" s="32"/>
      <c r="AA40" s="32"/>
      <c r="AB40" s="32"/>
      <c r="AC40" s="33"/>
      <c r="AD40" s="32"/>
      <c r="AE40" s="32"/>
      <c r="AF40" s="32"/>
      <c r="AG40" s="32"/>
      <c r="AH40" s="32"/>
      <c r="AI40" s="32"/>
      <c r="AJ40" s="32"/>
      <c r="AK40" s="32"/>
      <c r="AL40" s="32"/>
      <c r="AM40" s="32"/>
      <c r="AN40" s="32"/>
      <c r="AO40" s="33"/>
      <c r="AP40" s="3"/>
    </row>
    <row r="41" spans="1:93" x14ac:dyDescent="0.15">
      <c r="A41" s="23" t="s">
        <v>52</v>
      </c>
      <c r="B41" s="24" t="s">
        <v>94</v>
      </c>
      <c r="C41" s="24" t="s">
        <v>94</v>
      </c>
      <c r="D41" s="24" t="s">
        <v>94</v>
      </c>
      <c r="E41" s="24" t="s">
        <v>94</v>
      </c>
      <c r="F41" s="24" t="s">
        <v>95</v>
      </c>
      <c r="G41" s="24" t="s">
        <v>95</v>
      </c>
      <c r="H41" s="24" t="s">
        <v>95</v>
      </c>
      <c r="I41" s="24" t="s">
        <v>95</v>
      </c>
      <c r="J41" s="24" t="s">
        <v>96</v>
      </c>
      <c r="K41" s="24" t="s">
        <v>96</v>
      </c>
      <c r="L41" s="24" t="s">
        <v>96</v>
      </c>
      <c r="M41" s="24" t="s">
        <v>96</v>
      </c>
      <c r="N41" s="24" t="s">
        <v>22</v>
      </c>
      <c r="O41" s="24" t="s">
        <v>22</v>
      </c>
      <c r="P41" s="24" t="s">
        <v>22</v>
      </c>
      <c r="Q41" s="24" t="s">
        <v>22</v>
      </c>
      <c r="R41" s="24" t="s">
        <v>23</v>
      </c>
      <c r="S41" s="24" t="s">
        <v>23</v>
      </c>
      <c r="T41" s="24" t="s">
        <v>23</v>
      </c>
      <c r="U41" s="24" t="s">
        <v>23</v>
      </c>
      <c r="V41" s="24" t="s">
        <v>24</v>
      </c>
      <c r="W41" s="24" t="s">
        <v>24</v>
      </c>
      <c r="X41" s="24" t="s">
        <v>24</v>
      </c>
      <c r="Y41" s="24" t="s">
        <v>24</v>
      </c>
      <c r="Z41" s="24" t="s">
        <v>8</v>
      </c>
      <c r="AA41" s="24" t="s">
        <v>8</v>
      </c>
      <c r="AB41" s="24" t="s">
        <v>8</v>
      </c>
      <c r="AC41" s="24" t="s">
        <v>8</v>
      </c>
      <c r="AD41" s="24" t="s">
        <v>97</v>
      </c>
      <c r="AE41" s="24" t="s">
        <v>97</v>
      </c>
      <c r="AF41" s="24" t="s">
        <v>97</v>
      </c>
      <c r="AG41" s="24" t="s">
        <v>97</v>
      </c>
      <c r="AH41" s="24" t="s">
        <v>98</v>
      </c>
      <c r="AI41" s="24" t="s">
        <v>98</v>
      </c>
      <c r="AJ41" s="24" t="s">
        <v>98</v>
      </c>
      <c r="AK41" s="24" t="s">
        <v>98</v>
      </c>
      <c r="AL41" s="24" t="s">
        <v>99</v>
      </c>
      <c r="AM41" s="24" t="s">
        <v>99</v>
      </c>
      <c r="AN41" s="24" t="s">
        <v>99</v>
      </c>
      <c r="AO41" s="24" t="s">
        <v>99</v>
      </c>
      <c r="AP41" s="7"/>
    </row>
    <row r="42" spans="1:93" x14ac:dyDescent="0.15">
      <c r="A42" s="35"/>
      <c r="B42" s="26" t="s">
        <v>100</v>
      </c>
      <c r="C42" s="26" t="s">
        <v>101</v>
      </c>
      <c r="D42" s="26" t="s">
        <v>102</v>
      </c>
      <c r="E42" s="26" t="s">
        <v>103</v>
      </c>
      <c r="F42" s="26" t="s">
        <v>100</v>
      </c>
      <c r="G42" s="26" t="s">
        <v>101</v>
      </c>
      <c r="H42" s="26" t="s">
        <v>102</v>
      </c>
      <c r="I42" s="26" t="s">
        <v>103</v>
      </c>
      <c r="J42" s="26" t="s">
        <v>100</v>
      </c>
      <c r="K42" s="26" t="s">
        <v>101</v>
      </c>
      <c r="L42" s="26" t="s">
        <v>102</v>
      </c>
      <c r="M42" s="26" t="s">
        <v>103</v>
      </c>
      <c r="N42" s="26" t="s">
        <v>100</v>
      </c>
      <c r="O42" s="26" t="s">
        <v>101</v>
      </c>
      <c r="P42" s="26" t="s">
        <v>102</v>
      </c>
      <c r="Q42" s="26" t="s">
        <v>103</v>
      </c>
      <c r="R42" s="26" t="s">
        <v>100</v>
      </c>
      <c r="S42" s="26" t="s">
        <v>101</v>
      </c>
      <c r="T42" s="26" t="s">
        <v>102</v>
      </c>
      <c r="U42" s="26" t="s">
        <v>103</v>
      </c>
      <c r="V42" s="26" t="s">
        <v>100</v>
      </c>
      <c r="W42" s="26" t="s">
        <v>101</v>
      </c>
      <c r="X42" s="26" t="s">
        <v>102</v>
      </c>
      <c r="Y42" s="26" t="s">
        <v>103</v>
      </c>
      <c r="Z42" s="26" t="s">
        <v>100</v>
      </c>
      <c r="AA42" s="26" t="s">
        <v>101</v>
      </c>
      <c r="AB42" s="26" t="s">
        <v>102</v>
      </c>
      <c r="AC42" s="26" t="s">
        <v>103</v>
      </c>
      <c r="AD42" s="26" t="s">
        <v>100</v>
      </c>
      <c r="AE42" s="26" t="s">
        <v>101</v>
      </c>
      <c r="AF42" s="26" t="s">
        <v>102</v>
      </c>
      <c r="AG42" s="26" t="s">
        <v>103</v>
      </c>
      <c r="AH42" s="26" t="s">
        <v>100</v>
      </c>
      <c r="AI42" s="26" t="s">
        <v>101</v>
      </c>
      <c r="AJ42" s="26" t="s">
        <v>102</v>
      </c>
      <c r="AK42" s="26" t="s">
        <v>103</v>
      </c>
      <c r="AL42" s="26" t="s">
        <v>100</v>
      </c>
      <c r="AM42" s="26" t="s">
        <v>101</v>
      </c>
      <c r="AN42" s="26" t="s">
        <v>102</v>
      </c>
      <c r="AO42" s="37" t="s">
        <v>103</v>
      </c>
    </row>
    <row r="43" spans="1:93" x14ac:dyDescent="0.15">
      <c r="A43" s="28" t="s">
        <v>30</v>
      </c>
      <c r="B43" s="29"/>
      <c r="C43" s="29"/>
      <c r="D43" s="29"/>
      <c r="E43" s="30"/>
      <c r="F43" s="29"/>
      <c r="G43" s="29"/>
      <c r="H43" s="29"/>
      <c r="I43" s="29"/>
      <c r="J43" s="29"/>
      <c r="K43" s="29"/>
      <c r="L43" s="29"/>
      <c r="M43" s="30"/>
      <c r="N43" s="29"/>
      <c r="O43" s="29"/>
      <c r="P43" s="29"/>
      <c r="Q43" s="29"/>
      <c r="R43" s="29"/>
      <c r="S43" s="29"/>
      <c r="T43" s="29"/>
      <c r="U43" s="30"/>
      <c r="V43" s="29"/>
      <c r="W43" s="29"/>
      <c r="X43" s="29"/>
      <c r="Y43" s="29"/>
      <c r="Z43" s="29"/>
      <c r="AA43" s="29"/>
      <c r="AB43" s="29"/>
      <c r="AC43" s="30"/>
      <c r="AD43" s="29"/>
      <c r="AE43" s="29"/>
      <c r="AF43" s="29"/>
      <c r="AG43" s="29"/>
      <c r="AH43" s="29"/>
      <c r="AI43" s="29"/>
      <c r="AJ43" s="29"/>
      <c r="AK43" s="29"/>
      <c r="AL43" s="29"/>
      <c r="AM43" s="29"/>
      <c r="AN43" s="29"/>
      <c r="AO43" s="38"/>
      <c r="AP43" s="7"/>
    </row>
    <row r="44" spans="1:93" x14ac:dyDescent="0.15">
      <c r="A44" s="52" t="s">
        <v>53</v>
      </c>
      <c r="B44" s="53">
        <v>37972</v>
      </c>
      <c r="C44" s="53">
        <v>68128</v>
      </c>
      <c r="D44" s="53">
        <v>97406</v>
      </c>
      <c r="E44" s="46">
        <v>82575</v>
      </c>
      <c r="F44" s="53">
        <v>36328</v>
      </c>
      <c r="G44" s="53">
        <v>65786</v>
      </c>
      <c r="H44" s="53">
        <v>93855</v>
      </c>
      <c r="I44" s="46">
        <v>122785</v>
      </c>
      <c r="J44" s="53">
        <v>35396</v>
      </c>
      <c r="K44" s="53">
        <v>63874</v>
      </c>
      <c r="L44" s="53">
        <v>92362</v>
      </c>
      <c r="M44" s="46">
        <v>119462</v>
      </c>
      <c r="N44" s="53">
        <v>32928</v>
      </c>
      <c r="O44" s="53">
        <v>61589</v>
      </c>
      <c r="P44" s="53">
        <v>89957</v>
      </c>
      <c r="Q44" s="46">
        <v>118250</v>
      </c>
      <c r="R44" s="53">
        <v>33073</v>
      </c>
      <c r="S44" s="53">
        <v>61812</v>
      </c>
      <c r="T44" s="53">
        <v>92364</v>
      </c>
      <c r="U44" s="46">
        <v>120950</v>
      </c>
      <c r="V44" s="53">
        <v>30325</v>
      </c>
      <c r="W44" s="53">
        <v>47004</v>
      </c>
      <c r="X44" s="53">
        <v>70987</v>
      </c>
      <c r="Y44" s="46">
        <v>94398</v>
      </c>
      <c r="Z44" s="53">
        <v>30485</v>
      </c>
      <c r="AA44" s="53">
        <v>57795</v>
      </c>
      <c r="AB44" s="53">
        <v>86356</v>
      </c>
      <c r="AC44" s="46">
        <v>109911</v>
      </c>
      <c r="AD44" s="53">
        <v>26933</v>
      </c>
      <c r="AE44" s="53">
        <v>56503</v>
      </c>
      <c r="AF44" s="53">
        <v>89154</v>
      </c>
      <c r="AG44" s="46">
        <v>123402</v>
      </c>
      <c r="AH44" s="53">
        <v>36356</v>
      </c>
      <c r="AI44" s="53">
        <v>69111</v>
      </c>
      <c r="AJ44" s="53">
        <v>101942</v>
      </c>
      <c r="AK44" s="46">
        <v>135849</v>
      </c>
      <c r="AL44" s="53">
        <v>40079</v>
      </c>
      <c r="AM44" s="53">
        <v>79878</v>
      </c>
      <c r="AN44" s="53">
        <v>124191</v>
      </c>
      <c r="AO44" s="46">
        <v>166432</v>
      </c>
    </row>
    <row r="45" spans="1:93" x14ac:dyDescent="0.15">
      <c r="A45" s="54" t="s">
        <v>54</v>
      </c>
      <c r="B45" s="55">
        <v>34291</v>
      </c>
      <c r="C45" s="55">
        <v>71665</v>
      </c>
      <c r="D45" s="55">
        <v>107927</v>
      </c>
      <c r="E45" s="46">
        <v>118879</v>
      </c>
      <c r="F45" s="55">
        <v>31543</v>
      </c>
      <c r="G45" s="55">
        <v>59290</v>
      </c>
      <c r="H45" s="55">
        <v>87177</v>
      </c>
      <c r="I45" s="46">
        <v>136103</v>
      </c>
      <c r="J45" s="55">
        <v>29857</v>
      </c>
      <c r="K45" s="55">
        <v>55656</v>
      </c>
      <c r="L45" s="55">
        <v>82305</v>
      </c>
      <c r="M45" s="46">
        <v>106177</v>
      </c>
      <c r="N45" s="55">
        <v>21927</v>
      </c>
      <c r="O45" s="55">
        <v>43170</v>
      </c>
      <c r="P45" s="55">
        <v>67665</v>
      </c>
      <c r="Q45" s="46">
        <v>79129</v>
      </c>
      <c r="R45" s="55">
        <v>19847</v>
      </c>
      <c r="S45" s="55">
        <v>38971</v>
      </c>
      <c r="T45" s="55">
        <v>60141</v>
      </c>
      <c r="U45" s="46">
        <v>78959</v>
      </c>
      <c r="V45" s="55">
        <v>15666</v>
      </c>
      <c r="W45" s="55">
        <v>28414</v>
      </c>
      <c r="X45" s="55">
        <v>48798</v>
      </c>
      <c r="Y45" s="46">
        <v>65377</v>
      </c>
      <c r="Z45" s="55">
        <v>18820</v>
      </c>
      <c r="AA45" s="55">
        <v>42797</v>
      </c>
      <c r="AB45" s="55">
        <v>66267</v>
      </c>
      <c r="AC45" s="46">
        <v>86176</v>
      </c>
      <c r="AD45" s="55">
        <v>21112</v>
      </c>
      <c r="AE45" s="55">
        <v>47631</v>
      </c>
      <c r="AF45" s="55">
        <v>75656</v>
      </c>
      <c r="AG45" s="46">
        <v>105331</v>
      </c>
      <c r="AH45" s="55">
        <v>26154</v>
      </c>
      <c r="AI45" s="55">
        <v>55921</v>
      </c>
      <c r="AJ45" s="55">
        <v>87799</v>
      </c>
      <c r="AK45" s="46">
        <v>114617</v>
      </c>
      <c r="AL45" s="55">
        <v>33077</v>
      </c>
      <c r="AM45" s="55">
        <v>67748</v>
      </c>
      <c r="AN45" s="55">
        <v>104244</v>
      </c>
      <c r="AO45" s="46">
        <v>135040</v>
      </c>
    </row>
    <row r="46" spans="1:93" x14ac:dyDescent="0.15">
      <c r="A46" s="52" t="s">
        <v>55</v>
      </c>
      <c r="B46" s="53">
        <v>31628</v>
      </c>
      <c r="C46" s="53">
        <v>56760</v>
      </c>
      <c r="D46" s="53">
        <v>91001</v>
      </c>
      <c r="E46" s="46">
        <v>104791</v>
      </c>
      <c r="F46" s="53">
        <v>31800</v>
      </c>
      <c r="G46" s="53">
        <v>55759</v>
      </c>
      <c r="H46" s="53">
        <v>84957</v>
      </c>
      <c r="I46" s="46">
        <v>116022</v>
      </c>
      <c r="J46" s="53">
        <v>27699</v>
      </c>
      <c r="K46" s="53">
        <v>50177</v>
      </c>
      <c r="L46" s="53">
        <v>81149</v>
      </c>
      <c r="M46" s="46">
        <v>106290</v>
      </c>
      <c r="N46" s="53">
        <v>28730</v>
      </c>
      <c r="O46" s="53">
        <v>52268</v>
      </c>
      <c r="P46" s="53">
        <v>81597</v>
      </c>
      <c r="Q46" s="46">
        <v>105683</v>
      </c>
      <c r="R46" s="53">
        <v>24705</v>
      </c>
      <c r="S46" s="53">
        <v>46651</v>
      </c>
      <c r="T46" s="53">
        <v>71495</v>
      </c>
      <c r="U46" s="46">
        <v>95605</v>
      </c>
      <c r="V46" s="53">
        <v>21709</v>
      </c>
      <c r="W46" s="53">
        <v>37094</v>
      </c>
      <c r="X46" s="53">
        <v>68429</v>
      </c>
      <c r="Y46" s="46">
        <v>87342</v>
      </c>
      <c r="Z46" s="53">
        <v>31121</v>
      </c>
      <c r="AA46" s="53">
        <v>57833</v>
      </c>
      <c r="AB46" s="53">
        <v>90959</v>
      </c>
      <c r="AC46" s="46">
        <v>106604</v>
      </c>
      <c r="AD46" s="53">
        <v>30894</v>
      </c>
      <c r="AE46" s="53">
        <v>63030</v>
      </c>
      <c r="AF46" s="53">
        <v>102479</v>
      </c>
      <c r="AG46" s="46">
        <v>130099</v>
      </c>
      <c r="AH46" s="53">
        <v>44445</v>
      </c>
      <c r="AI46" s="53">
        <v>78379</v>
      </c>
      <c r="AJ46" s="53">
        <v>122212</v>
      </c>
      <c r="AK46" s="46">
        <v>147982</v>
      </c>
      <c r="AL46" s="53">
        <v>48377</v>
      </c>
      <c r="AM46" s="53">
        <v>91597</v>
      </c>
      <c r="AN46" s="53">
        <v>143101</v>
      </c>
      <c r="AO46" s="46">
        <v>179388</v>
      </c>
    </row>
    <row r="47" spans="1:93" x14ac:dyDescent="0.15">
      <c r="A47" s="54" t="s">
        <v>56</v>
      </c>
      <c r="B47" s="56" t="s">
        <v>32</v>
      </c>
      <c r="C47" s="56" t="s">
        <v>32</v>
      </c>
      <c r="D47" s="56" t="s">
        <v>32</v>
      </c>
      <c r="E47" s="56" t="s">
        <v>32</v>
      </c>
      <c r="F47" s="56" t="s">
        <v>32</v>
      </c>
      <c r="G47" s="56" t="s">
        <v>32</v>
      </c>
      <c r="H47" s="56" t="s">
        <v>32</v>
      </c>
      <c r="I47" s="56" t="s">
        <v>32</v>
      </c>
      <c r="J47" s="56" t="s">
        <v>32</v>
      </c>
      <c r="K47" s="56" t="s">
        <v>32</v>
      </c>
      <c r="L47" s="56" t="s">
        <v>32</v>
      </c>
      <c r="M47" s="46" t="s">
        <v>32</v>
      </c>
      <c r="N47" s="46" t="s">
        <v>32</v>
      </c>
      <c r="O47" s="46" t="s">
        <v>32</v>
      </c>
      <c r="P47" s="46" t="s">
        <v>32</v>
      </c>
      <c r="Q47" s="46">
        <v>39690</v>
      </c>
      <c r="R47" s="53">
        <v>8371</v>
      </c>
      <c r="S47" s="53">
        <v>18650</v>
      </c>
      <c r="T47" s="55">
        <v>29814</v>
      </c>
      <c r="U47" s="46">
        <v>39448</v>
      </c>
      <c r="V47" s="55">
        <v>6931</v>
      </c>
      <c r="W47" s="55">
        <v>18525</v>
      </c>
      <c r="X47" s="55">
        <v>30956</v>
      </c>
      <c r="Y47" s="46">
        <v>41118</v>
      </c>
      <c r="Z47" s="53">
        <v>13572</v>
      </c>
      <c r="AA47" s="53">
        <v>27990</v>
      </c>
      <c r="AB47" s="55">
        <v>41046</v>
      </c>
      <c r="AC47" s="46">
        <v>52593</v>
      </c>
      <c r="AD47" s="55">
        <v>13579</v>
      </c>
      <c r="AE47" s="55">
        <v>28945</v>
      </c>
      <c r="AF47" s="55">
        <v>47649</v>
      </c>
      <c r="AG47" s="46">
        <v>62411</v>
      </c>
      <c r="AH47" s="55">
        <v>19168</v>
      </c>
      <c r="AI47" s="55">
        <v>40413</v>
      </c>
      <c r="AJ47" s="55">
        <v>61393</v>
      </c>
      <c r="AK47" s="46">
        <v>77615</v>
      </c>
      <c r="AL47" s="53">
        <v>23870</v>
      </c>
      <c r="AM47" s="53">
        <v>53049</v>
      </c>
      <c r="AN47" s="55">
        <v>78262</v>
      </c>
      <c r="AO47" s="46">
        <v>100497</v>
      </c>
    </row>
    <row r="48" spans="1:93" x14ac:dyDescent="0.15">
      <c r="A48" s="52" t="s">
        <v>57</v>
      </c>
      <c r="B48" s="53">
        <v>6288</v>
      </c>
      <c r="C48" s="53">
        <v>11129</v>
      </c>
      <c r="D48" s="53">
        <v>16542</v>
      </c>
      <c r="E48" s="46">
        <v>18597</v>
      </c>
      <c r="F48" s="90">
        <v>7251</v>
      </c>
      <c r="G48" s="53">
        <v>12516</v>
      </c>
      <c r="H48" s="53">
        <v>18309</v>
      </c>
      <c r="I48" s="46">
        <v>22472</v>
      </c>
      <c r="J48" s="53">
        <v>8068</v>
      </c>
      <c r="K48" s="53">
        <v>14454</v>
      </c>
      <c r="L48" s="53">
        <v>21203</v>
      </c>
      <c r="M48" s="46">
        <v>27659</v>
      </c>
      <c r="N48" s="90">
        <v>7560</v>
      </c>
      <c r="O48" s="53">
        <v>13560</v>
      </c>
      <c r="P48" s="53">
        <v>20098</v>
      </c>
      <c r="Q48" s="46">
        <v>17640</v>
      </c>
      <c r="R48" s="53">
        <v>4521</v>
      </c>
      <c r="S48" s="53">
        <v>8468</v>
      </c>
      <c r="T48" s="53">
        <v>12645</v>
      </c>
      <c r="U48" s="103">
        <v>18446</v>
      </c>
      <c r="V48" s="90">
        <v>4742</v>
      </c>
      <c r="W48" s="53">
        <v>8587</v>
      </c>
      <c r="X48" s="53">
        <v>14095</v>
      </c>
      <c r="Y48" s="46">
        <v>19926</v>
      </c>
      <c r="Z48" s="53">
        <v>7678</v>
      </c>
      <c r="AA48" s="53">
        <v>13135</v>
      </c>
      <c r="AB48" s="53">
        <v>19232</v>
      </c>
      <c r="AC48" s="46">
        <v>24756</v>
      </c>
      <c r="AD48" s="90">
        <v>7364</v>
      </c>
      <c r="AE48" s="53">
        <v>15444</v>
      </c>
      <c r="AF48" s="53">
        <v>24841</v>
      </c>
      <c r="AG48" s="46">
        <v>33292</v>
      </c>
      <c r="AH48" s="90">
        <v>11542</v>
      </c>
      <c r="AI48" s="53">
        <v>18883</v>
      </c>
      <c r="AJ48" s="53">
        <v>28805</v>
      </c>
      <c r="AK48" s="46">
        <v>38460</v>
      </c>
      <c r="AL48" s="53">
        <v>11698</v>
      </c>
      <c r="AM48" s="53">
        <v>20662</v>
      </c>
      <c r="AN48" s="53">
        <v>31971</v>
      </c>
      <c r="AO48" s="46">
        <v>42986</v>
      </c>
    </row>
    <row r="49" spans="1:41" x14ac:dyDescent="0.15">
      <c r="A49" s="54" t="s">
        <v>58</v>
      </c>
      <c r="B49" s="55">
        <v>9969</v>
      </c>
      <c r="C49" s="55">
        <v>20639</v>
      </c>
      <c r="D49" s="55">
        <v>32432</v>
      </c>
      <c r="E49" s="46">
        <v>31494</v>
      </c>
      <c r="F49" s="55">
        <v>12282</v>
      </c>
      <c r="G49" s="55">
        <v>22658</v>
      </c>
      <c r="H49" s="55">
        <v>34118</v>
      </c>
      <c r="I49" s="46">
        <v>41945</v>
      </c>
      <c r="J49" s="55">
        <v>13888</v>
      </c>
      <c r="K49" s="55">
        <v>25098</v>
      </c>
      <c r="L49" s="55">
        <v>39169</v>
      </c>
      <c r="M49" s="46">
        <v>49131</v>
      </c>
      <c r="N49" s="55">
        <v>14688</v>
      </c>
      <c r="O49" s="55">
        <v>26793</v>
      </c>
      <c r="P49" s="55">
        <v>41611</v>
      </c>
      <c r="Q49" s="46">
        <v>9514</v>
      </c>
      <c r="R49" s="55">
        <v>3002</v>
      </c>
      <c r="S49" s="55">
        <v>5552</v>
      </c>
      <c r="T49" s="55">
        <v>8901</v>
      </c>
      <c r="U49" s="46">
        <v>11304</v>
      </c>
      <c r="V49" s="55">
        <v>2749</v>
      </c>
      <c r="W49" s="55">
        <v>3663</v>
      </c>
      <c r="X49" s="55">
        <v>6147</v>
      </c>
      <c r="Y49" s="46">
        <v>8553</v>
      </c>
      <c r="Z49" s="55">
        <v>2506</v>
      </c>
      <c r="AA49" s="55">
        <v>4636</v>
      </c>
      <c r="AB49" s="55">
        <v>7753</v>
      </c>
      <c r="AC49" s="46">
        <v>10903</v>
      </c>
      <c r="AD49" s="55">
        <v>3641</v>
      </c>
      <c r="AE49" s="55">
        <v>8056</v>
      </c>
      <c r="AF49" s="55">
        <v>13895</v>
      </c>
      <c r="AG49" s="46">
        <v>18448</v>
      </c>
      <c r="AH49" s="55">
        <v>6958</v>
      </c>
      <c r="AI49" s="55">
        <v>13443</v>
      </c>
      <c r="AJ49" s="55">
        <v>21446</v>
      </c>
      <c r="AK49" s="46">
        <v>27122</v>
      </c>
      <c r="AL49" s="55">
        <v>9171</v>
      </c>
      <c r="AM49" s="55">
        <v>17631</v>
      </c>
      <c r="AN49" s="55">
        <v>28739</v>
      </c>
      <c r="AO49" s="46">
        <v>37321</v>
      </c>
    </row>
    <row r="50" spans="1:41" x14ac:dyDescent="0.15">
      <c r="A50" s="52" t="s">
        <v>59</v>
      </c>
      <c r="B50" s="53">
        <v>3364</v>
      </c>
      <c r="C50" s="53">
        <v>5089</v>
      </c>
      <c r="D50" s="53">
        <v>8864</v>
      </c>
      <c r="E50" s="46">
        <v>11822</v>
      </c>
      <c r="F50" s="53">
        <v>3045</v>
      </c>
      <c r="G50" s="53">
        <v>4146</v>
      </c>
      <c r="H50" s="53">
        <v>7523</v>
      </c>
      <c r="I50" s="46">
        <v>11176</v>
      </c>
      <c r="J50" s="53">
        <v>2647</v>
      </c>
      <c r="K50" s="53">
        <v>3807</v>
      </c>
      <c r="L50" s="53">
        <v>6976</v>
      </c>
      <c r="M50" s="46">
        <v>9238</v>
      </c>
      <c r="N50" s="53">
        <v>2981</v>
      </c>
      <c r="O50" s="53">
        <v>4021</v>
      </c>
      <c r="P50" s="53">
        <v>7227</v>
      </c>
      <c r="Q50" s="46">
        <v>38001</v>
      </c>
      <c r="R50" s="53">
        <v>10310</v>
      </c>
      <c r="S50" s="53">
        <v>18398</v>
      </c>
      <c r="T50" s="53">
        <v>27917</v>
      </c>
      <c r="U50" s="46">
        <v>36306</v>
      </c>
      <c r="V50" s="53">
        <v>7324</v>
      </c>
      <c r="W50" s="53">
        <v>11993</v>
      </c>
      <c r="X50" s="53">
        <v>20559</v>
      </c>
      <c r="Y50" s="46">
        <v>28260</v>
      </c>
      <c r="Z50" s="53">
        <v>7501</v>
      </c>
      <c r="AA50" s="53">
        <v>15742</v>
      </c>
      <c r="AB50" s="53">
        <v>26229</v>
      </c>
      <c r="AC50" s="46">
        <v>35133</v>
      </c>
      <c r="AD50" s="53">
        <v>9227</v>
      </c>
      <c r="AE50" s="53">
        <v>20286</v>
      </c>
      <c r="AF50" s="53">
        <v>33424</v>
      </c>
      <c r="AG50" s="46">
        <v>43630</v>
      </c>
      <c r="AH50" s="53">
        <v>13038</v>
      </c>
      <c r="AI50" s="53">
        <v>24209</v>
      </c>
      <c r="AJ50" s="53">
        <v>38611</v>
      </c>
      <c r="AK50" s="46">
        <v>49843</v>
      </c>
      <c r="AL50" s="53">
        <v>12711</v>
      </c>
      <c r="AM50" s="53">
        <v>24387</v>
      </c>
      <c r="AN50" s="53">
        <v>36271</v>
      </c>
      <c r="AO50" s="46">
        <v>44840</v>
      </c>
    </row>
    <row r="51" spans="1:41" x14ac:dyDescent="0.15">
      <c r="A51" s="28" t="s">
        <v>60</v>
      </c>
      <c r="B51" s="18"/>
      <c r="C51" s="29"/>
      <c r="D51" s="29"/>
      <c r="E51" s="29"/>
      <c r="F51" s="29"/>
      <c r="G51" s="29"/>
      <c r="H51" s="18"/>
      <c r="I51" s="29"/>
      <c r="J51" s="29"/>
      <c r="K51" s="18"/>
      <c r="L51" s="29"/>
      <c r="M51" s="29"/>
      <c r="N51" s="18"/>
      <c r="O51" s="29"/>
      <c r="P51" s="29"/>
      <c r="Q51" s="29"/>
      <c r="R51" s="18"/>
      <c r="S51" s="29"/>
      <c r="T51" s="29"/>
      <c r="U51" s="18"/>
      <c r="V51" s="29"/>
      <c r="W51" s="29"/>
      <c r="X51" s="29"/>
      <c r="Y51" s="29"/>
      <c r="Z51" s="18"/>
      <c r="AA51" s="29"/>
      <c r="AB51" s="29"/>
      <c r="AC51" s="29"/>
      <c r="AD51" s="18"/>
      <c r="AE51" s="29"/>
      <c r="AF51" s="29"/>
      <c r="AG51" s="29"/>
      <c r="AH51" s="29"/>
      <c r="AI51" s="29"/>
      <c r="AJ51" s="29"/>
      <c r="AK51" s="18"/>
      <c r="AL51" s="29"/>
      <c r="AM51" s="29"/>
      <c r="AN51" s="29"/>
      <c r="AO51" s="38"/>
    </row>
    <row r="52" spans="1:41" x14ac:dyDescent="0.15">
      <c r="A52" s="52" t="s">
        <v>53</v>
      </c>
      <c r="B52" s="53">
        <v>2452</v>
      </c>
      <c r="C52" s="53">
        <v>3085</v>
      </c>
      <c r="D52" s="53">
        <v>3522</v>
      </c>
      <c r="E52" s="46">
        <v>-714</v>
      </c>
      <c r="F52" s="53">
        <v>3576</v>
      </c>
      <c r="G52" s="53">
        <v>5198</v>
      </c>
      <c r="H52" s="53">
        <v>7393</v>
      </c>
      <c r="I52" s="46">
        <v>2291</v>
      </c>
      <c r="J52" s="53">
        <v>3622</v>
      </c>
      <c r="K52" s="53">
        <v>4463</v>
      </c>
      <c r="L52" s="53">
        <v>6487</v>
      </c>
      <c r="M52" s="46">
        <v>5886</v>
      </c>
      <c r="N52" s="53">
        <v>1710</v>
      </c>
      <c r="O52" s="53">
        <v>2362</v>
      </c>
      <c r="P52" s="53">
        <v>4233</v>
      </c>
      <c r="Q52" s="46">
        <v>4035</v>
      </c>
      <c r="R52" s="53">
        <v>2229</v>
      </c>
      <c r="S52" s="53">
        <v>3362</v>
      </c>
      <c r="T52" s="53">
        <v>5257</v>
      </c>
      <c r="U52" s="46">
        <v>4895</v>
      </c>
      <c r="V52" s="53">
        <v>1075</v>
      </c>
      <c r="W52" s="53">
        <v>-1509</v>
      </c>
      <c r="X52" s="53">
        <v>-1639</v>
      </c>
      <c r="Y52" s="46">
        <v>-3791</v>
      </c>
      <c r="Z52" s="53">
        <v>2522</v>
      </c>
      <c r="AA52" s="53">
        <v>3484</v>
      </c>
      <c r="AB52" s="53">
        <v>4407</v>
      </c>
      <c r="AC52" s="46">
        <v>1193</v>
      </c>
      <c r="AD52" s="53">
        <v>1447</v>
      </c>
      <c r="AE52" s="53">
        <v>3086</v>
      </c>
      <c r="AF52" s="53">
        <v>4316</v>
      </c>
      <c r="AG52" s="46">
        <v>6046</v>
      </c>
      <c r="AH52" s="53">
        <v>4721</v>
      </c>
      <c r="AI52" s="53">
        <v>8010</v>
      </c>
      <c r="AJ52" s="53">
        <v>11229</v>
      </c>
      <c r="AK52" s="46">
        <v>12796</v>
      </c>
      <c r="AL52" s="53">
        <v>6598</v>
      </c>
      <c r="AM52" s="53">
        <v>13014</v>
      </c>
      <c r="AN52" s="53">
        <v>20877</v>
      </c>
      <c r="AO52" s="46">
        <v>27673</v>
      </c>
    </row>
    <row r="53" spans="1:41" x14ac:dyDescent="0.15">
      <c r="A53" s="54" t="s">
        <v>54</v>
      </c>
      <c r="B53" s="55">
        <v>2968</v>
      </c>
      <c r="C53" s="55">
        <v>4610</v>
      </c>
      <c r="D53" s="55">
        <v>6044</v>
      </c>
      <c r="E53" s="46">
        <v>10935</v>
      </c>
      <c r="F53" s="55">
        <v>1067</v>
      </c>
      <c r="G53" s="55">
        <v>717</v>
      </c>
      <c r="H53" s="55">
        <v>1720</v>
      </c>
      <c r="I53" s="46">
        <v>1499</v>
      </c>
      <c r="J53" s="55">
        <v>2574</v>
      </c>
      <c r="K53" s="55">
        <v>3548</v>
      </c>
      <c r="L53" s="55">
        <v>4330</v>
      </c>
      <c r="M53" s="46">
        <v>2360</v>
      </c>
      <c r="N53" s="55">
        <v>443</v>
      </c>
      <c r="O53" s="55">
        <v>-560</v>
      </c>
      <c r="P53" s="55">
        <v>-958</v>
      </c>
      <c r="Q53" s="46">
        <v>-4012</v>
      </c>
      <c r="R53" s="55">
        <v>-1484</v>
      </c>
      <c r="S53" s="55">
        <v>-2113</v>
      </c>
      <c r="T53" s="55">
        <v>-3853</v>
      </c>
      <c r="U53" s="46">
        <v>-5969</v>
      </c>
      <c r="V53" s="55">
        <v>-1578</v>
      </c>
      <c r="W53" s="55">
        <v>-2134</v>
      </c>
      <c r="X53" s="55">
        <v>-2666</v>
      </c>
      <c r="Y53" s="46">
        <v>-4548</v>
      </c>
      <c r="Z53" s="55">
        <v>473</v>
      </c>
      <c r="AA53" s="55">
        <v>1944</v>
      </c>
      <c r="AB53" s="55">
        <v>2748</v>
      </c>
      <c r="AC53" s="46">
        <v>848</v>
      </c>
      <c r="AD53" s="55">
        <v>-774</v>
      </c>
      <c r="AE53" s="55">
        <v>-562</v>
      </c>
      <c r="AF53" s="55">
        <v>1429</v>
      </c>
      <c r="AG53" s="46">
        <v>26</v>
      </c>
      <c r="AH53" s="55">
        <v>-346</v>
      </c>
      <c r="AI53" s="55">
        <v>505</v>
      </c>
      <c r="AJ53" s="55">
        <v>1900</v>
      </c>
      <c r="AK53" s="46">
        <v>1440</v>
      </c>
      <c r="AL53" s="55">
        <v>3475</v>
      </c>
      <c r="AM53" s="55">
        <v>6714</v>
      </c>
      <c r="AN53" s="55">
        <v>11141</v>
      </c>
      <c r="AO53" s="46">
        <v>11274</v>
      </c>
    </row>
    <row r="54" spans="1:41" x14ac:dyDescent="0.15">
      <c r="A54" s="52" t="s">
        <v>55</v>
      </c>
      <c r="B54" s="53">
        <v>4213</v>
      </c>
      <c r="C54" s="53">
        <v>5313</v>
      </c>
      <c r="D54" s="53">
        <v>9808</v>
      </c>
      <c r="E54" s="46">
        <v>8652</v>
      </c>
      <c r="F54" s="53">
        <v>4036</v>
      </c>
      <c r="G54" s="53">
        <v>5988</v>
      </c>
      <c r="H54" s="53">
        <v>9750</v>
      </c>
      <c r="I54" s="46">
        <v>10939</v>
      </c>
      <c r="J54" s="53">
        <v>2302</v>
      </c>
      <c r="K54" s="53">
        <v>3595</v>
      </c>
      <c r="L54" s="53">
        <v>7265</v>
      </c>
      <c r="M54" s="46">
        <v>8297</v>
      </c>
      <c r="N54" s="53">
        <v>2358</v>
      </c>
      <c r="O54" s="53">
        <v>2912</v>
      </c>
      <c r="P54" s="53">
        <v>4832</v>
      </c>
      <c r="Q54" s="46">
        <v>5099</v>
      </c>
      <c r="R54" s="53">
        <v>832</v>
      </c>
      <c r="S54" s="53">
        <v>1046</v>
      </c>
      <c r="T54" s="53">
        <v>2069</v>
      </c>
      <c r="U54" s="46">
        <v>2866</v>
      </c>
      <c r="V54" s="53">
        <v>499</v>
      </c>
      <c r="W54" s="53">
        <v>737</v>
      </c>
      <c r="X54" s="53">
        <v>5447</v>
      </c>
      <c r="Y54" s="46">
        <v>4572</v>
      </c>
      <c r="Z54" s="53">
        <v>5496</v>
      </c>
      <c r="AA54" s="53">
        <v>9167</v>
      </c>
      <c r="AB54" s="53">
        <v>14576</v>
      </c>
      <c r="AC54" s="46">
        <v>10889</v>
      </c>
      <c r="AD54" s="53">
        <v>4052</v>
      </c>
      <c r="AE54" s="53">
        <v>7148</v>
      </c>
      <c r="AF54" s="53">
        <v>12566</v>
      </c>
      <c r="AG54" s="46">
        <v>11254</v>
      </c>
      <c r="AH54" s="53">
        <v>6551</v>
      </c>
      <c r="AI54" s="53">
        <v>7953</v>
      </c>
      <c r="AJ54" s="53">
        <v>15274</v>
      </c>
      <c r="AK54" s="46">
        <v>14189</v>
      </c>
      <c r="AL54" s="53">
        <v>9684</v>
      </c>
      <c r="AM54" s="53">
        <v>15081</v>
      </c>
      <c r="AN54" s="53">
        <v>23896</v>
      </c>
      <c r="AO54" s="46">
        <v>25290</v>
      </c>
    </row>
    <row r="55" spans="1:41" x14ac:dyDescent="0.15">
      <c r="A55" s="54" t="s">
        <v>56</v>
      </c>
      <c r="B55" s="55"/>
      <c r="C55" s="55"/>
      <c r="D55" s="55"/>
      <c r="E55" s="46" t="s">
        <v>32</v>
      </c>
      <c r="F55" s="55"/>
      <c r="G55" s="55"/>
      <c r="H55" s="55"/>
      <c r="I55" s="46" t="s">
        <v>32</v>
      </c>
      <c r="J55" s="55"/>
      <c r="K55" s="46" t="s">
        <v>32</v>
      </c>
      <c r="L55" s="46" t="s">
        <v>32</v>
      </c>
      <c r="M55" s="46" t="s">
        <v>32</v>
      </c>
      <c r="N55" s="46" t="s">
        <v>32</v>
      </c>
      <c r="O55" s="46" t="s">
        <v>32</v>
      </c>
      <c r="P55" s="46" t="s">
        <v>32</v>
      </c>
      <c r="Q55" s="46" t="s">
        <v>32</v>
      </c>
      <c r="R55" s="55">
        <v>1216</v>
      </c>
      <c r="S55" s="55">
        <v>3165</v>
      </c>
      <c r="T55" s="55">
        <v>5144</v>
      </c>
      <c r="U55" s="46">
        <v>5398</v>
      </c>
      <c r="V55" s="55">
        <v>426</v>
      </c>
      <c r="W55" s="55">
        <v>2133</v>
      </c>
      <c r="X55" s="55">
        <v>4258</v>
      </c>
      <c r="Y55" s="46">
        <v>4305</v>
      </c>
      <c r="Z55" s="55">
        <v>3470</v>
      </c>
      <c r="AA55" s="55">
        <v>6147</v>
      </c>
      <c r="AB55" s="55">
        <v>9181</v>
      </c>
      <c r="AC55" s="46">
        <v>9147</v>
      </c>
      <c r="AD55" s="55">
        <v>3621</v>
      </c>
      <c r="AE55" s="55">
        <v>5962</v>
      </c>
      <c r="AF55" s="55">
        <v>10678</v>
      </c>
      <c r="AG55" s="46">
        <v>10067</v>
      </c>
      <c r="AH55" s="55">
        <v>4508</v>
      </c>
      <c r="AI55" s="55">
        <v>8490</v>
      </c>
      <c r="AJ55" s="55">
        <v>13026</v>
      </c>
      <c r="AK55" s="46">
        <v>13107</v>
      </c>
      <c r="AL55" s="55">
        <v>5784</v>
      </c>
      <c r="AM55" s="55">
        <v>11954</v>
      </c>
      <c r="AN55" s="55">
        <v>17578</v>
      </c>
      <c r="AO55" s="46">
        <v>19335</v>
      </c>
    </row>
    <row r="56" spans="1:41" x14ac:dyDescent="0.15">
      <c r="A56" s="52" t="s">
        <v>57</v>
      </c>
      <c r="B56" s="53">
        <v>1242</v>
      </c>
      <c r="C56" s="53">
        <v>1914</v>
      </c>
      <c r="D56" s="53">
        <v>2840</v>
      </c>
      <c r="E56" s="46">
        <v>3219</v>
      </c>
      <c r="F56" s="53">
        <v>1509</v>
      </c>
      <c r="G56" s="53">
        <v>2233</v>
      </c>
      <c r="H56" s="53">
        <v>3170</v>
      </c>
      <c r="I56" s="46">
        <v>3572</v>
      </c>
      <c r="J56" s="53">
        <v>1564</v>
      </c>
      <c r="K56" s="53">
        <v>2383</v>
      </c>
      <c r="L56" s="53">
        <v>3415</v>
      </c>
      <c r="M56" s="46">
        <v>4056</v>
      </c>
      <c r="N56" s="53">
        <v>1446</v>
      </c>
      <c r="O56" s="53">
        <v>2111</v>
      </c>
      <c r="P56" s="53">
        <v>2947</v>
      </c>
      <c r="Q56" s="46">
        <v>3685</v>
      </c>
      <c r="R56" s="53">
        <v>628</v>
      </c>
      <c r="S56" s="53">
        <v>1037</v>
      </c>
      <c r="T56" s="53">
        <v>1408</v>
      </c>
      <c r="U56" s="46">
        <v>1944</v>
      </c>
      <c r="V56" s="53">
        <v>542</v>
      </c>
      <c r="W56" s="53">
        <v>1087</v>
      </c>
      <c r="X56" s="53">
        <v>1921</v>
      </c>
      <c r="Y56" s="46">
        <v>2707</v>
      </c>
      <c r="Z56" s="53">
        <v>1416</v>
      </c>
      <c r="AA56" s="53">
        <v>2035</v>
      </c>
      <c r="AB56" s="53">
        <v>2925</v>
      </c>
      <c r="AC56" s="46">
        <v>3347</v>
      </c>
      <c r="AD56" s="53">
        <v>1447</v>
      </c>
      <c r="AE56" s="53">
        <v>2944</v>
      </c>
      <c r="AF56" s="53">
        <v>4198</v>
      </c>
      <c r="AG56" s="46">
        <v>5211</v>
      </c>
      <c r="AH56" s="53">
        <v>2081</v>
      </c>
      <c r="AI56" s="53">
        <v>3139</v>
      </c>
      <c r="AJ56" s="53">
        <v>4956</v>
      </c>
      <c r="AK56" s="46">
        <v>6241</v>
      </c>
      <c r="AL56" s="53">
        <v>2516</v>
      </c>
      <c r="AM56" s="53">
        <v>3721</v>
      </c>
      <c r="AN56" s="53">
        <v>5554</v>
      </c>
      <c r="AO56" s="46">
        <v>7634</v>
      </c>
    </row>
    <row r="57" spans="1:41" x14ac:dyDescent="0.15">
      <c r="A57" s="54" t="s">
        <v>58</v>
      </c>
      <c r="B57" s="55">
        <v>1493</v>
      </c>
      <c r="C57" s="55">
        <v>2770</v>
      </c>
      <c r="D57" s="55">
        <v>5196</v>
      </c>
      <c r="E57" s="46">
        <v>2328</v>
      </c>
      <c r="F57" s="55">
        <v>2563</v>
      </c>
      <c r="G57" s="55">
        <v>4014</v>
      </c>
      <c r="H57" s="55">
        <v>6047</v>
      </c>
      <c r="I57" s="46">
        <v>4642</v>
      </c>
      <c r="J57" s="55">
        <v>2603</v>
      </c>
      <c r="K57" s="55">
        <v>4217</v>
      </c>
      <c r="L57" s="55">
        <v>5553</v>
      </c>
      <c r="M57" s="46">
        <v>5097</v>
      </c>
      <c r="N57" s="55">
        <v>1931</v>
      </c>
      <c r="O57" s="55">
        <v>3204</v>
      </c>
      <c r="P57" s="55">
        <v>5381</v>
      </c>
      <c r="Q57" s="46">
        <v>5381</v>
      </c>
      <c r="R57" s="55">
        <v>430</v>
      </c>
      <c r="S57" s="55">
        <v>551</v>
      </c>
      <c r="T57" s="55">
        <v>873</v>
      </c>
      <c r="U57" s="46">
        <v>789</v>
      </c>
      <c r="V57" s="55">
        <v>203</v>
      </c>
      <c r="W57" s="55">
        <v>-71</v>
      </c>
      <c r="X57" s="55">
        <v>125</v>
      </c>
      <c r="Y57" s="46">
        <v>152</v>
      </c>
      <c r="Z57" s="55">
        <v>165</v>
      </c>
      <c r="AA57" s="55">
        <v>182</v>
      </c>
      <c r="AB57" s="55">
        <v>726</v>
      </c>
      <c r="AC57" s="46">
        <v>964</v>
      </c>
      <c r="AD57" s="55">
        <v>629</v>
      </c>
      <c r="AE57" s="55">
        <v>1430</v>
      </c>
      <c r="AF57" s="55">
        <v>2724</v>
      </c>
      <c r="AG57" s="46">
        <v>2984</v>
      </c>
      <c r="AH57" s="55">
        <v>1738</v>
      </c>
      <c r="AI57" s="55">
        <v>2970</v>
      </c>
      <c r="AJ57" s="55">
        <v>4818</v>
      </c>
      <c r="AK57" s="46">
        <v>4971</v>
      </c>
      <c r="AL57" s="55">
        <v>2237</v>
      </c>
      <c r="AM57" s="55">
        <v>3957</v>
      </c>
      <c r="AN57" s="55">
        <v>6629</v>
      </c>
      <c r="AO57" s="46">
        <v>7414</v>
      </c>
    </row>
    <row r="58" spans="1:41" x14ac:dyDescent="0.15">
      <c r="A58" s="52" t="s">
        <v>59</v>
      </c>
      <c r="B58" s="66">
        <v>131</v>
      </c>
      <c r="C58" s="55">
        <v>-492</v>
      </c>
      <c r="D58" s="53">
        <v>-325</v>
      </c>
      <c r="E58" s="46">
        <v>-821</v>
      </c>
      <c r="F58" s="53">
        <v>-47</v>
      </c>
      <c r="G58" s="53">
        <v>-517</v>
      </c>
      <c r="H58" s="53">
        <v>-157</v>
      </c>
      <c r="I58" s="46">
        <v>-666</v>
      </c>
      <c r="J58" s="53">
        <v>69</v>
      </c>
      <c r="K58" s="53">
        <v>-430</v>
      </c>
      <c r="L58" s="53">
        <v>-57</v>
      </c>
      <c r="M58" s="46">
        <v>-253</v>
      </c>
      <c r="N58" s="53">
        <v>197</v>
      </c>
      <c r="O58" s="53">
        <v>-364</v>
      </c>
      <c r="P58" s="53">
        <v>250</v>
      </c>
      <c r="Q58" s="46">
        <v>-259</v>
      </c>
      <c r="R58" s="53">
        <v>924</v>
      </c>
      <c r="S58" s="53">
        <v>779</v>
      </c>
      <c r="T58" s="53">
        <v>1507</v>
      </c>
      <c r="U58" s="46">
        <v>810</v>
      </c>
      <c r="V58" s="53">
        <v>-92</v>
      </c>
      <c r="W58" s="53">
        <v>-317</v>
      </c>
      <c r="X58" s="53">
        <v>343</v>
      </c>
      <c r="Y58" s="46">
        <v>467</v>
      </c>
      <c r="Z58" s="53">
        <v>411</v>
      </c>
      <c r="AA58" s="53">
        <v>634</v>
      </c>
      <c r="AB58" s="53">
        <v>1843</v>
      </c>
      <c r="AC58" s="46">
        <v>1797</v>
      </c>
      <c r="AD58" s="53">
        <v>715</v>
      </c>
      <c r="AE58" s="53">
        <v>1442</v>
      </c>
      <c r="AF58" s="53">
        <v>3005</v>
      </c>
      <c r="AG58" s="46">
        <v>3646</v>
      </c>
      <c r="AH58" s="53">
        <v>1861</v>
      </c>
      <c r="AI58" s="53">
        <v>2661</v>
      </c>
      <c r="AJ58" s="53">
        <v>4518</v>
      </c>
      <c r="AK58" s="46">
        <v>4400</v>
      </c>
      <c r="AL58" s="53">
        <v>2518</v>
      </c>
      <c r="AM58" s="53">
        <v>4372</v>
      </c>
      <c r="AN58" s="53">
        <v>6160</v>
      </c>
      <c r="AO58" s="46">
        <v>6541</v>
      </c>
    </row>
    <row r="59" spans="1:41" x14ac:dyDescent="0.15">
      <c r="A59" s="28" t="s">
        <v>108</v>
      </c>
      <c r="B59" s="29"/>
      <c r="C59" s="29"/>
      <c r="D59" s="29"/>
      <c r="E59" s="18"/>
      <c r="F59" s="29"/>
      <c r="G59" s="29"/>
      <c r="H59" s="29"/>
      <c r="I59" s="18"/>
      <c r="J59" s="29"/>
      <c r="K59" s="29"/>
      <c r="L59" s="29"/>
      <c r="M59" s="30"/>
      <c r="N59" s="29"/>
      <c r="O59" s="29"/>
      <c r="P59" s="29"/>
      <c r="Q59" s="22"/>
      <c r="R59" s="29"/>
      <c r="S59" s="29"/>
      <c r="T59" s="29"/>
      <c r="U59" s="18"/>
      <c r="V59" s="29"/>
      <c r="W59" s="29"/>
      <c r="X59" s="29"/>
      <c r="Y59" s="18"/>
      <c r="Z59" s="29"/>
      <c r="AA59" s="29"/>
      <c r="AB59" s="29"/>
      <c r="AC59" s="18"/>
      <c r="AD59" s="29"/>
      <c r="AE59" s="29"/>
      <c r="AF59" s="29"/>
      <c r="AG59" s="18"/>
      <c r="AH59" s="29"/>
      <c r="AI59" s="29"/>
      <c r="AJ59" s="29"/>
      <c r="AK59" s="18"/>
      <c r="AL59" s="29"/>
      <c r="AM59" s="29"/>
      <c r="AN59" s="29"/>
      <c r="AO59" s="38"/>
    </row>
    <row r="60" spans="1:41" x14ac:dyDescent="0.15">
      <c r="A60" s="52" t="s">
        <v>62</v>
      </c>
      <c r="B60" s="56" t="s">
        <v>32</v>
      </c>
      <c r="C60" s="56" t="s">
        <v>32</v>
      </c>
      <c r="D60" s="56" t="s">
        <v>32</v>
      </c>
      <c r="E60" s="56" t="s">
        <v>32</v>
      </c>
      <c r="F60" s="56" t="s">
        <v>32</v>
      </c>
      <c r="G60" s="56" t="s">
        <v>32</v>
      </c>
      <c r="H60" s="56" t="s">
        <v>32</v>
      </c>
      <c r="I60" s="56" t="s">
        <v>32</v>
      </c>
      <c r="J60" s="56" t="s">
        <v>32</v>
      </c>
      <c r="K60" s="56" t="s">
        <v>32</v>
      </c>
      <c r="L60" s="56" t="s">
        <v>32</v>
      </c>
      <c r="M60" s="56" t="s">
        <v>32</v>
      </c>
      <c r="N60" s="56" t="s">
        <v>32</v>
      </c>
      <c r="O60" s="56" t="s">
        <v>32</v>
      </c>
      <c r="P60" s="56" t="s">
        <v>32</v>
      </c>
      <c r="Q60" s="48">
        <v>3.4</v>
      </c>
      <c r="R60" s="56" t="s">
        <v>32</v>
      </c>
      <c r="S60" s="56" t="s">
        <v>32</v>
      </c>
      <c r="T60" s="56" t="s">
        <v>32</v>
      </c>
      <c r="U60" s="48">
        <v>4</v>
      </c>
      <c r="V60" s="56" t="s">
        <v>32</v>
      </c>
      <c r="W60" s="56" t="s">
        <v>32</v>
      </c>
      <c r="X60" s="56" t="s">
        <v>32</v>
      </c>
      <c r="Y60" s="48">
        <v>-4</v>
      </c>
      <c r="Z60" s="56" t="s">
        <v>32</v>
      </c>
      <c r="AA60" s="56" t="s">
        <v>32</v>
      </c>
      <c r="AB60" s="56" t="s">
        <v>32</v>
      </c>
      <c r="AC60" s="48">
        <v>1.1000000000000001</v>
      </c>
      <c r="AD60" s="56" t="s">
        <v>32</v>
      </c>
      <c r="AE60" s="56" t="s">
        <v>32</v>
      </c>
      <c r="AF60" s="56">
        <v>4.8</v>
      </c>
      <c r="AG60" s="48">
        <v>4.9000000000000004</v>
      </c>
      <c r="AH60" s="56">
        <v>13</v>
      </c>
      <c r="AI60" s="56">
        <v>11.6</v>
      </c>
      <c r="AJ60" s="56">
        <v>11</v>
      </c>
      <c r="AK60" s="48">
        <v>9.4</v>
      </c>
      <c r="AL60" s="56">
        <v>16.5</v>
      </c>
      <c r="AM60" s="56">
        <v>16.100000000000001</v>
      </c>
      <c r="AN60" s="56">
        <v>17.7</v>
      </c>
      <c r="AO60" s="48">
        <v>16.600000000000001</v>
      </c>
    </row>
    <row r="61" spans="1:41" x14ac:dyDescent="0.15">
      <c r="A61" s="54" t="s">
        <v>63</v>
      </c>
      <c r="B61" s="56" t="s">
        <v>32</v>
      </c>
      <c r="C61" s="56" t="s">
        <v>32</v>
      </c>
      <c r="D61" s="56" t="s">
        <v>32</v>
      </c>
      <c r="E61" s="56" t="s">
        <v>32</v>
      </c>
      <c r="F61" s="56" t="s">
        <v>32</v>
      </c>
      <c r="G61" s="56" t="s">
        <v>32</v>
      </c>
      <c r="H61" s="56" t="s">
        <v>32</v>
      </c>
      <c r="I61" s="56" t="s">
        <v>32</v>
      </c>
      <c r="J61" s="56" t="s">
        <v>32</v>
      </c>
      <c r="K61" s="56" t="s">
        <v>32</v>
      </c>
      <c r="L61" s="56" t="s">
        <v>32</v>
      </c>
      <c r="M61" s="56" t="s">
        <v>32</v>
      </c>
      <c r="N61" s="56" t="s">
        <v>32</v>
      </c>
      <c r="O61" s="56" t="s">
        <v>32</v>
      </c>
      <c r="P61" s="56" t="s">
        <v>32</v>
      </c>
      <c r="Q61" s="48">
        <v>-5.2</v>
      </c>
      <c r="R61" s="56" t="s">
        <v>32</v>
      </c>
      <c r="S61" s="56" t="s">
        <v>32</v>
      </c>
      <c r="T61" s="56" t="s">
        <v>32</v>
      </c>
      <c r="U61" s="48">
        <v>-7.6</v>
      </c>
      <c r="V61" s="56" t="s">
        <v>32</v>
      </c>
      <c r="W61" s="56" t="s">
        <v>32</v>
      </c>
      <c r="X61" s="56" t="s">
        <v>32</v>
      </c>
      <c r="Y61" s="48">
        <v>-7</v>
      </c>
      <c r="Z61" s="56" t="s">
        <v>32</v>
      </c>
      <c r="AA61" s="56" t="s">
        <v>32</v>
      </c>
      <c r="AB61" s="56" t="s">
        <v>32</v>
      </c>
      <c r="AC61" s="48">
        <v>1</v>
      </c>
      <c r="AD61" s="56" t="s">
        <v>32</v>
      </c>
      <c r="AE61" s="56" t="s">
        <v>32</v>
      </c>
      <c r="AF61" s="41">
        <v>1.9</v>
      </c>
      <c r="AG61" s="48">
        <v>0</v>
      </c>
      <c r="AH61" s="41">
        <v>-1.3</v>
      </c>
      <c r="AI61" s="41">
        <v>0.9</v>
      </c>
      <c r="AJ61" s="41">
        <v>2.2000000000000002</v>
      </c>
      <c r="AK61" s="48">
        <v>1.3</v>
      </c>
      <c r="AL61" s="41">
        <v>10.5</v>
      </c>
      <c r="AM61" s="41">
        <v>9.3000000000000007</v>
      </c>
      <c r="AN61" s="41">
        <v>12.1</v>
      </c>
      <c r="AO61" s="48">
        <v>8.3000000000000007</v>
      </c>
    </row>
    <row r="62" spans="1:41" x14ac:dyDescent="0.15">
      <c r="A62" s="52" t="s">
        <v>64</v>
      </c>
      <c r="B62" s="56" t="s">
        <v>32</v>
      </c>
      <c r="C62" s="56" t="s">
        <v>32</v>
      </c>
      <c r="D62" s="56" t="s">
        <v>32</v>
      </c>
      <c r="E62" s="56" t="s">
        <v>32</v>
      </c>
      <c r="F62" s="56" t="s">
        <v>32</v>
      </c>
      <c r="G62" s="56" t="s">
        <v>32</v>
      </c>
      <c r="H62" s="56" t="s">
        <v>32</v>
      </c>
      <c r="I62" s="56" t="s">
        <v>32</v>
      </c>
      <c r="J62" s="56" t="s">
        <v>32</v>
      </c>
      <c r="K62" s="56" t="s">
        <v>32</v>
      </c>
      <c r="L62" s="56" t="s">
        <v>32</v>
      </c>
      <c r="M62" s="56" t="s">
        <v>32</v>
      </c>
      <c r="N62" s="56" t="s">
        <v>32</v>
      </c>
      <c r="O62" s="56" t="s">
        <v>32</v>
      </c>
      <c r="P62" s="56" t="s">
        <v>32</v>
      </c>
      <c r="Q62" s="48">
        <v>4.8</v>
      </c>
      <c r="R62" s="56" t="s">
        <v>32</v>
      </c>
      <c r="S62" s="56" t="s">
        <v>32</v>
      </c>
      <c r="T62" s="56" t="s">
        <v>32</v>
      </c>
      <c r="U62" s="48">
        <v>3</v>
      </c>
      <c r="V62" s="56" t="s">
        <v>32</v>
      </c>
      <c r="W62" s="56" t="s">
        <v>32</v>
      </c>
      <c r="X62" s="56" t="s">
        <v>32</v>
      </c>
      <c r="Y62" s="48">
        <v>5.2</v>
      </c>
      <c r="Z62" s="56" t="s">
        <v>32</v>
      </c>
      <c r="AA62" s="56" t="s">
        <v>32</v>
      </c>
      <c r="AB62" s="56" t="s">
        <v>32</v>
      </c>
      <c r="AC62" s="48">
        <v>10.199999999999999</v>
      </c>
      <c r="AD62" s="56" t="s">
        <v>32</v>
      </c>
      <c r="AE62" s="56" t="s">
        <v>32</v>
      </c>
      <c r="AF62" s="56">
        <v>12.3</v>
      </c>
      <c r="AG62" s="48">
        <v>8.6999999999999993</v>
      </c>
      <c r="AH62" s="56">
        <v>14.7</v>
      </c>
      <c r="AI62" s="56">
        <v>10.1</v>
      </c>
      <c r="AJ62" s="56">
        <v>12.5</v>
      </c>
      <c r="AK62" s="48">
        <v>9.6</v>
      </c>
      <c r="AL62" s="56">
        <v>20</v>
      </c>
      <c r="AM62" s="56">
        <v>12.5</v>
      </c>
      <c r="AN62" s="56">
        <v>17.100000000000001</v>
      </c>
      <c r="AO62" s="48">
        <v>14.1</v>
      </c>
    </row>
    <row r="63" spans="1:41" x14ac:dyDescent="0.15">
      <c r="A63" s="54" t="s">
        <v>65</v>
      </c>
      <c r="B63" s="56" t="s">
        <v>32</v>
      </c>
      <c r="C63" s="56" t="s">
        <v>32</v>
      </c>
      <c r="D63" s="56" t="s">
        <v>32</v>
      </c>
      <c r="E63" s="56" t="s">
        <v>32</v>
      </c>
      <c r="F63" s="56" t="s">
        <v>32</v>
      </c>
      <c r="G63" s="56" t="s">
        <v>32</v>
      </c>
      <c r="H63" s="56" t="s">
        <v>32</v>
      </c>
      <c r="I63" s="56" t="s">
        <v>32</v>
      </c>
      <c r="J63" s="56" t="s">
        <v>32</v>
      </c>
      <c r="K63" s="56" t="s">
        <v>32</v>
      </c>
      <c r="L63" s="56" t="s">
        <v>32</v>
      </c>
      <c r="M63" s="56" t="s">
        <v>32</v>
      </c>
      <c r="N63" s="56" t="s">
        <v>32</v>
      </c>
      <c r="O63" s="56" t="s">
        <v>32</v>
      </c>
      <c r="P63" s="56" t="s">
        <v>32</v>
      </c>
      <c r="Q63" s="48">
        <v>15.8</v>
      </c>
      <c r="R63" s="56" t="s">
        <v>32</v>
      </c>
      <c r="S63" s="56" t="s">
        <v>32</v>
      </c>
      <c r="T63" s="56" t="s">
        <v>32</v>
      </c>
      <c r="U63" s="48">
        <v>13.7</v>
      </c>
      <c r="V63" s="56" t="s">
        <v>32</v>
      </c>
      <c r="W63" s="56" t="s">
        <v>32</v>
      </c>
      <c r="X63" s="56" t="s">
        <v>32</v>
      </c>
      <c r="Y63" s="48">
        <v>10.5</v>
      </c>
      <c r="Z63" s="56" t="s">
        <v>32</v>
      </c>
      <c r="AA63" s="56" t="s">
        <v>32</v>
      </c>
      <c r="AB63" s="56" t="s">
        <v>32</v>
      </c>
      <c r="AC63" s="48">
        <v>17.399999999999999</v>
      </c>
      <c r="AD63" s="56" t="s">
        <v>32</v>
      </c>
      <c r="AE63" s="56" t="s">
        <v>32</v>
      </c>
      <c r="AF63" s="41">
        <v>22.4</v>
      </c>
      <c r="AG63" s="48">
        <v>16.100000000000001</v>
      </c>
      <c r="AH63" s="41">
        <v>23.5</v>
      </c>
      <c r="AI63" s="41">
        <v>21</v>
      </c>
      <c r="AJ63" s="41">
        <v>21.2</v>
      </c>
      <c r="AK63" s="48">
        <v>16.899999999999999</v>
      </c>
      <c r="AL63" s="41">
        <v>24.2</v>
      </c>
      <c r="AM63" s="41">
        <v>21.1</v>
      </c>
      <c r="AN63" s="56">
        <v>22.3</v>
      </c>
      <c r="AO63" s="48">
        <v>19.2</v>
      </c>
    </row>
    <row r="64" spans="1:41" x14ac:dyDescent="0.15">
      <c r="A64" s="52" t="s">
        <v>66</v>
      </c>
      <c r="B64" s="56" t="s">
        <v>32</v>
      </c>
      <c r="C64" s="56" t="s">
        <v>32</v>
      </c>
      <c r="D64" s="56" t="s">
        <v>32</v>
      </c>
      <c r="E64" s="56" t="s">
        <v>32</v>
      </c>
      <c r="F64" s="56" t="s">
        <v>32</v>
      </c>
      <c r="G64" s="56" t="s">
        <v>32</v>
      </c>
      <c r="H64" s="56" t="s">
        <v>32</v>
      </c>
      <c r="I64" s="56" t="s">
        <v>32</v>
      </c>
      <c r="J64" s="56" t="s">
        <v>32</v>
      </c>
      <c r="K64" s="56" t="s">
        <v>32</v>
      </c>
      <c r="L64" s="56" t="s">
        <v>32</v>
      </c>
      <c r="M64" s="56" t="s">
        <v>32</v>
      </c>
      <c r="N64" s="56" t="s">
        <v>32</v>
      </c>
      <c r="O64" s="56" t="s">
        <v>32</v>
      </c>
      <c r="P64" s="56" t="s">
        <v>32</v>
      </c>
      <c r="Q64" s="48">
        <v>15.3</v>
      </c>
      <c r="R64" s="56" t="s">
        <v>32</v>
      </c>
      <c r="S64" s="56" t="s">
        <v>32</v>
      </c>
      <c r="T64" s="56" t="s">
        <v>32</v>
      </c>
      <c r="U64" s="48">
        <v>10.5</v>
      </c>
      <c r="V64" s="56" t="s">
        <v>32</v>
      </c>
      <c r="W64" s="56" t="s">
        <v>32</v>
      </c>
      <c r="X64" s="56" t="s">
        <v>32</v>
      </c>
      <c r="Y64" s="48">
        <v>13.6</v>
      </c>
      <c r="Z64" s="56" t="s">
        <v>32</v>
      </c>
      <c r="AA64" s="56" t="s">
        <v>32</v>
      </c>
      <c r="AB64" s="56" t="s">
        <v>32</v>
      </c>
      <c r="AC64" s="48">
        <v>13.5</v>
      </c>
      <c r="AD64" s="56" t="s">
        <v>32</v>
      </c>
      <c r="AE64" s="56" t="s">
        <v>32</v>
      </c>
      <c r="AF64" s="56">
        <v>16.899999999999999</v>
      </c>
      <c r="AG64" s="48">
        <v>15.7</v>
      </c>
      <c r="AH64" s="56">
        <v>18</v>
      </c>
      <c r="AI64" s="56">
        <v>16.600000000000001</v>
      </c>
      <c r="AJ64" s="56">
        <v>17.2</v>
      </c>
      <c r="AK64" s="48">
        <v>16.2</v>
      </c>
      <c r="AL64" s="56">
        <v>21.5</v>
      </c>
      <c r="AM64" s="56">
        <v>13.4</v>
      </c>
      <c r="AN64" s="56">
        <v>16.2</v>
      </c>
      <c r="AO64" s="48">
        <v>17.8</v>
      </c>
    </row>
    <row r="65" spans="1:42" x14ac:dyDescent="0.15">
      <c r="A65" s="54" t="s">
        <v>67</v>
      </c>
      <c r="B65" s="56" t="s">
        <v>32</v>
      </c>
      <c r="C65" s="56" t="s">
        <v>32</v>
      </c>
      <c r="D65" s="56" t="s">
        <v>32</v>
      </c>
      <c r="E65" s="56" t="s">
        <v>32</v>
      </c>
      <c r="F65" s="56" t="s">
        <v>32</v>
      </c>
      <c r="G65" s="56" t="s">
        <v>32</v>
      </c>
      <c r="H65" s="56" t="s">
        <v>32</v>
      </c>
      <c r="I65" s="56" t="s">
        <v>32</v>
      </c>
      <c r="J65" s="56" t="s">
        <v>32</v>
      </c>
      <c r="K65" s="56" t="s">
        <v>32</v>
      </c>
      <c r="L65" s="56" t="s">
        <v>32</v>
      </c>
      <c r="M65" s="56" t="s">
        <v>32</v>
      </c>
      <c r="N65" s="56" t="s">
        <v>32</v>
      </c>
      <c r="O65" s="56" t="s">
        <v>32</v>
      </c>
      <c r="P65" s="56" t="s">
        <v>32</v>
      </c>
      <c r="Q65" s="48">
        <v>10.4</v>
      </c>
      <c r="R65" s="56" t="s">
        <v>32</v>
      </c>
      <c r="S65" s="56" t="s">
        <v>32</v>
      </c>
      <c r="T65" s="56" t="s">
        <v>32</v>
      </c>
      <c r="U65" s="48">
        <v>7</v>
      </c>
      <c r="V65" s="56" t="s">
        <v>32</v>
      </c>
      <c r="W65" s="56" t="s">
        <v>32</v>
      </c>
      <c r="X65" s="56" t="s">
        <v>32</v>
      </c>
      <c r="Y65" s="48">
        <v>1.8</v>
      </c>
      <c r="Z65" s="56" t="s">
        <v>32</v>
      </c>
      <c r="AA65" s="56" t="s">
        <v>32</v>
      </c>
      <c r="AB65" s="56" t="s">
        <v>32</v>
      </c>
      <c r="AC65" s="48">
        <v>8.8000000000000007</v>
      </c>
      <c r="AD65" s="56" t="s">
        <v>32</v>
      </c>
      <c r="AE65" s="56" t="s">
        <v>32</v>
      </c>
      <c r="AF65" s="41">
        <v>19.600000000000001</v>
      </c>
      <c r="AG65" s="48">
        <v>16.2</v>
      </c>
      <c r="AH65" s="41">
        <v>25</v>
      </c>
      <c r="AI65" s="41">
        <v>22.1</v>
      </c>
      <c r="AJ65" s="41">
        <v>22.5</v>
      </c>
      <c r="AK65" s="48">
        <v>18.3</v>
      </c>
      <c r="AL65" s="41">
        <v>24.4</v>
      </c>
      <c r="AM65" s="41">
        <v>20.3</v>
      </c>
      <c r="AN65" s="41">
        <v>24.1</v>
      </c>
      <c r="AO65" s="48">
        <v>19.899999999999999</v>
      </c>
    </row>
    <row r="66" spans="1:42" x14ac:dyDescent="0.15">
      <c r="A66" s="52" t="s">
        <v>68</v>
      </c>
      <c r="B66" s="56" t="s">
        <v>32</v>
      </c>
      <c r="C66" s="56" t="s">
        <v>32</v>
      </c>
      <c r="D66" s="56" t="s">
        <v>32</v>
      </c>
      <c r="E66" s="56" t="s">
        <v>32</v>
      </c>
      <c r="F66" s="56" t="s">
        <v>32</v>
      </c>
      <c r="G66" s="56" t="s">
        <v>32</v>
      </c>
      <c r="H66" s="56" t="s">
        <v>32</v>
      </c>
      <c r="I66" s="56" t="s">
        <v>32</v>
      </c>
      <c r="J66" s="56" t="s">
        <v>32</v>
      </c>
      <c r="K66" s="56" t="s">
        <v>32</v>
      </c>
      <c r="L66" s="56" t="s">
        <v>32</v>
      </c>
      <c r="M66" s="56" t="s">
        <v>32</v>
      </c>
      <c r="N66" s="56" t="s">
        <v>32</v>
      </c>
      <c r="O66" s="56" t="s">
        <v>32</v>
      </c>
      <c r="P66" s="56" t="s">
        <v>32</v>
      </c>
      <c r="Q66" s="48">
        <v>-3.5</v>
      </c>
      <c r="R66" s="56" t="s">
        <v>32</v>
      </c>
      <c r="S66" s="56" t="s">
        <v>32</v>
      </c>
      <c r="T66" s="56" t="s">
        <v>32</v>
      </c>
      <c r="U66" s="48">
        <v>2.2000000000000002</v>
      </c>
      <c r="V66" s="56" t="s">
        <v>32</v>
      </c>
      <c r="W66" s="56" t="s">
        <v>32</v>
      </c>
      <c r="X66" s="56" t="s">
        <v>32</v>
      </c>
      <c r="Y66" s="48">
        <v>1.7</v>
      </c>
      <c r="Z66" s="56" t="s">
        <v>32</v>
      </c>
      <c r="AA66" s="56" t="s">
        <v>32</v>
      </c>
      <c r="AB66" s="56" t="s">
        <v>32</v>
      </c>
      <c r="AC66" s="48">
        <v>5.0999999999999996</v>
      </c>
      <c r="AD66" s="56" t="s">
        <v>32</v>
      </c>
      <c r="AE66" s="56" t="s">
        <v>32</v>
      </c>
      <c r="AF66" s="56">
        <v>9</v>
      </c>
      <c r="AG66" s="48">
        <v>8.4</v>
      </c>
      <c r="AH66" s="56">
        <v>14.3</v>
      </c>
      <c r="AI66" s="56">
        <v>11</v>
      </c>
      <c r="AJ66" s="56">
        <v>11.7</v>
      </c>
      <c r="AK66" s="48">
        <v>8.8000000000000007</v>
      </c>
      <c r="AL66" s="56">
        <v>19.8</v>
      </c>
      <c r="AM66" s="56">
        <v>15.9</v>
      </c>
      <c r="AN66" s="56">
        <v>15</v>
      </c>
      <c r="AO66" s="48">
        <v>14.6</v>
      </c>
    </row>
    <row r="67" spans="1:42" x14ac:dyDescent="0.15">
      <c r="A67" s="28" t="s">
        <v>45</v>
      </c>
      <c r="B67" s="29"/>
      <c r="C67" s="29"/>
      <c r="D67" s="29"/>
      <c r="E67" s="30"/>
      <c r="F67" s="29"/>
      <c r="G67" s="29"/>
      <c r="H67" s="29"/>
      <c r="I67" s="29"/>
      <c r="J67" s="29"/>
      <c r="K67" s="29"/>
      <c r="L67" s="29"/>
      <c r="M67" s="30"/>
      <c r="N67" s="29"/>
      <c r="O67" s="29"/>
      <c r="P67" s="29"/>
      <c r="Q67" s="22"/>
      <c r="R67" s="29"/>
      <c r="S67" s="29"/>
      <c r="T67" s="29"/>
      <c r="U67" s="18"/>
      <c r="V67" s="29"/>
      <c r="W67" s="29"/>
      <c r="X67" s="29"/>
      <c r="Y67" s="18"/>
      <c r="Z67" s="29"/>
      <c r="AA67" s="29"/>
      <c r="AB67" s="29"/>
      <c r="AC67" s="18"/>
      <c r="AD67" s="29"/>
      <c r="AE67" s="29"/>
      <c r="AF67" s="29"/>
      <c r="AG67" s="18"/>
      <c r="AH67" s="29"/>
      <c r="AI67" s="29"/>
      <c r="AJ67" s="29"/>
      <c r="AK67" s="29"/>
      <c r="AL67" s="29"/>
      <c r="AM67" s="29"/>
      <c r="AN67" s="29"/>
      <c r="AO67" s="38"/>
    </row>
    <row r="68" spans="1:42" x14ac:dyDescent="0.15">
      <c r="A68" s="52" t="s">
        <v>70</v>
      </c>
      <c r="B68" s="56" t="s">
        <v>32</v>
      </c>
      <c r="C68" s="56" t="s">
        <v>32</v>
      </c>
      <c r="D68" s="56" t="s">
        <v>32</v>
      </c>
      <c r="E68" s="56" t="s">
        <v>32</v>
      </c>
      <c r="F68" s="56" t="s">
        <v>32</v>
      </c>
      <c r="G68" s="56" t="s">
        <v>32</v>
      </c>
      <c r="H68" s="56" t="s">
        <v>32</v>
      </c>
      <c r="I68" s="56" t="s">
        <v>32</v>
      </c>
      <c r="J68" s="56" t="s">
        <v>32</v>
      </c>
      <c r="K68" s="56" t="s">
        <v>32</v>
      </c>
      <c r="L68" s="56" t="s">
        <v>32</v>
      </c>
      <c r="M68" s="56" t="s">
        <v>32</v>
      </c>
      <c r="N68" s="56" t="s">
        <v>32</v>
      </c>
      <c r="O68" s="56" t="s">
        <v>32</v>
      </c>
      <c r="P68" s="56" t="s">
        <v>32</v>
      </c>
      <c r="Q68" s="56" t="s">
        <v>32</v>
      </c>
      <c r="R68" s="56" t="s">
        <v>32</v>
      </c>
      <c r="S68" s="56" t="s">
        <v>32</v>
      </c>
      <c r="T68" s="56" t="s">
        <v>32</v>
      </c>
      <c r="U68" s="56" t="s">
        <v>32</v>
      </c>
      <c r="V68" s="56" t="s">
        <v>32</v>
      </c>
      <c r="W68" s="56" t="s">
        <v>32</v>
      </c>
      <c r="X68" s="56" t="s">
        <v>32</v>
      </c>
      <c r="Y68" s="48">
        <v>28.3</v>
      </c>
      <c r="Z68" s="56" t="s">
        <v>32</v>
      </c>
      <c r="AA68" s="56" t="s">
        <v>32</v>
      </c>
      <c r="AB68" s="56" t="s">
        <v>32</v>
      </c>
      <c r="AC68" s="48">
        <v>27.2</v>
      </c>
      <c r="AD68" s="56" t="s">
        <v>32</v>
      </c>
      <c r="AE68" s="56" t="s">
        <v>32</v>
      </c>
      <c r="AF68" s="56" t="s">
        <v>32</v>
      </c>
      <c r="AG68" s="48">
        <v>25.4</v>
      </c>
      <c r="AH68" s="56" t="s">
        <v>32</v>
      </c>
      <c r="AI68" s="56">
        <v>15.9</v>
      </c>
      <c r="AJ68" s="56">
        <v>15.6</v>
      </c>
      <c r="AK68" s="56">
        <v>15.7</v>
      </c>
      <c r="AL68" s="56">
        <v>14.8</v>
      </c>
      <c r="AM68" s="56">
        <v>13.9</v>
      </c>
      <c r="AN68" s="56">
        <v>14.3</v>
      </c>
      <c r="AO68" s="48">
        <v>14.7</v>
      </c>
    </row>
    <row r="69" spans="1:42" x14ac:dyDescent="0.15">
      <c r="A69" s="54" t="s">
        <v>71</v>
      </c>
      <c r="B69" s="56" t="s">
        <v>32</v>
      </c>
      <c r="C69" s="56" t="s">
        <v>32</v>
      </c>
      <c r="D69" s="56" t="s">
        <v>32</v>
      </c>
      <c r="E69" s="56" t="s">
        <v>32</v>
      </c>
      <c r="F69" s="56" t="s">
        <v>32</v>
      </c>
      <c r="G69" s="56" t="s">
        <v>32</v>
      </c>
      <c r="H69" s="56" t="s">
        <v>32</v>
      </c>
      <c r="I69" s="56" t="s">
        <v>32</v>
      </c>
      <c r="J69" s="56" t="s">
        <v>32</v>
      </c>
      <c r="K69" s="56" t="s">
        <v>32</v>
      </c>
      <c r="L69" s="56" t="s">
        <v>32</v>
      </c>
      <c r="M69" s="56" t="s">
        <v>32</v>
      </c>
      <c r="N69" s="56" t="s">
        <v>32</v>
      </c>
      <c r="O69" s="56" t="s">
        <v>32</v>
      </c>
      <c r="P69" s="56" t="s">
        <v>32</v>
      </c>
      <c r="Q69" s="56" t="s">
        <v>32</v>
      </c>
      <c r="R69" s="56" t="s">
        <v>32</v>
      </c>
      <c r="S69" s="56" t="s">
        <v>32</v>
      </c>
      <c r="T69" s="56" t="s">
        <v>32</v>
      </c>
      <c r="U69" s="56" t="s">
        <v>32</v>
      </c>
      <c r="V69" s="56" t="s">
        <v>32</v>
      </c>
      <c r="W69" s="56" t="s">
        <v>32</v>
      </c>
      <c r="X69" s="56" t="s">
        <v>32</v>
      </c>
      <c r="Y69" s="48">
        <v>19.600000000000001</v>
      </c>
      <c r="Z69" s="56" t="s">
        <v>32</v>
      </c>
      <c r="AA69" s="56" t="s">
        <v>32</v>
      </c>
      <c r="AB69" s="56" t="s">
        <v>32</v>
      </c>
      <c r="AC69" s="48">
        <v>21.3</v>
      </c>
      <c r="AD69" s="56" t="s">
        <v>32</v>
      </c>
      <c r="AE69" s="56" t="s">
        <v>32</v>
      </c>
      <c r="AF69" s="56" t="s">
        <v>32</v>
      </c>
      <c r="AG69" s="48">
        <v>21.7</v>
      </c>
      <c r="AH69" s="56" t="s">
        <v>32</v>
      </c>
      <c r="AI69" s="41">
        <v>20.399999999999999</v>
      </c>
      <c r="AJ69" s="41">
        <v>20.6</v>
      </c>
      <c r="AK69" s="41">
        <v>21.2</v>
      </c>
      <c r="AL69" s="41">
        <v>20.3</v>
      </c>
      <c r="AM69" s="41">
        <v>21.1</v>
      </c>
      <c r="AN69" s="41">
        <v>21</v>
      </c>
      <c r="AO69" s="48">
        <v>21.2</v>
      </c>
    </row>
    <row r="70" spans="1:42" x14ac:dyDescent="0.15">
      <c r="A70" s="52" t="s">
        <v>72</v>
      </c>
      <c r="B70" s="56" t="s">
        <v>32</v>
      </c>
      <c r="C70" s="56" t="s">
        <v>32</v>
      </c>
      <c r="D70" s="56" t="s">
        <v>32</v>
      </c>
      <c r="E70" s="56" t="s">
        <v>32</v>
      </c>
      <c r="F70" s="56" t="s">
        <v>32</v>
      </c>
      <c r="G70" s="56" t="s">
        <v>32</v>
      </c>
      <c r="H70" s="56" t="s">
        <v>32</v>
      </c>
      <c r="I70" s="56" t="s">
        <v>32</v>
      </c>
      <c r="J70" s="56" t="s">
        <v>32</v>
      </c>
      <c r="K70" s="56" t="s">
        <v>32</v>
      </c>
      <c r="L70" s="56" t="s">
        <v>32</v>
      </c>
      <c r="M70" s="56" t="s">
        <v>32</v>
      </c>
      <c r="N70" s="56" t="s">
        <v>32</v>
      </c>
      <c r="O70" s="56" t="s">
        <v>32</v>
      </c>
      <c r="P70" s="56" t="s">
        <v>32</v>
      </c>
      <c r="Q70" s="56" t="s">
        <v>32</v>
      </c>
      <c r="R70" s="56" t="s">
        <v>32</v>
      </c>
      <c r="S70" s="56" t="s">
        <v>32</v>
      </c>
      <c r="T70" s="56" t="s">
        <v>32</v>
      </c>
      <c r="U70" s="56" t="s">
        <v>32</v>
      </c>
      <c r="V70" s="56" t="s">
        <v>32</v>
      </c>
      <c r="W70" s="56" t="s">
        <v>32</v>
      </c>
      <c r="X70" s="56" t="s">
        <v>32</v>
      </c>
      <c r="Y70" s="48">
        <v>26.2</v>
      </c>
      <c r="Z70" s="56" t="s">
        <v>32</v>
      </c>
      <c r="AA70" s="56" t="s">
        <v>32</v>
      </c>
      <c r="AB70" s="56" t="s">
        <v>32</v>
      </c>
      <c r="AC70" s="48">
        <v>26.3</v>
      </c>
      <c r="AD70" s="56" t="s">
        <v>32</v>
      </c>
      <c r="AE70" s="56" t="s">
        <v>32</v>
      </c>
      <c r="AF70" s="56" t="s">
        <v>32</v>
      </c>
      <c r="AG70" s="48">
        <v>26.8</v>
      </c>
      <c r="AH70" s="56" t="s">
        <v>32</v>
      </c>
      <c r="AI70" s="56">
        <v>28.5</v>
      </c>
      <c r="AJ70" s="56">
        <v>28.6</v>
      </c>
      <c r="AK70" s="56">
        <v>27.4</v>
      </c>
      <c r="AL70" s="56">
        <v>29.7</v>
      </c>
      <c r="AM70" s="56">
        <v>28.5</v>
      </c>
      <c r="AN70" s="56">
        <v>28.8</v>
      </c>
      <c r="AO70" s="48">
        <v>28.1</v>
      </c>
    </row>
    <row r="71" spans="1:42" x14ac:dyDescent="0.15">
      <c r="A71" s="54" t="s">
        <v>73</v>
      </c>
      <c r="B71" s="56" t="s">
        <v>32</v>
      </c>
      <c r="C71" s="56" t="s">
        <v>32</v>
      </c>
      <c r="D71" s="56" t="s">
        <v>32</v>
      </c>
      <c r="E71" s="56" t="s">
        <v>32</v>
      </c>
      <c r="F71" s="56" t="s">
        <v>32</v>
      </c>
      <c r="G71" s="56" t="s">
        <v>32</v>
      </c>
      <c r="H71" s="56" t="s">
        <v>32</v>
      </c>
      <c r="I71" s="56" t="s">
        <v>32</v>
      </c>
      <c r="J71" s="56" t="s">
        <v>32</v>
      </c>
      <c r="K71" s="56" t="s">
        <v>32</v>
      </c>
      <c r="L71" s="56" t="s">
        <v>32</v>
      </c>
      <c r="M71" s="56" t="s">
        <v>32</v>
      </c>
      <c r="N71" s="56" t="s">
        <v>32</v>
      </c>
      <c r="O71" s="56" t="s">
        <v>32</v>
      </c>
      <c r="P71" s="56" t="s">
        <v>32</v>
      </c>
      <c r="Q71" s="56" t="s">
        <v>32</v>
      </c>
      <c r="R71" s="56" t="s">
        <v>32</v>
      </c>
      <c r="S71" s="56" t="s">
        <v>32</v>
      </c>
      <c r="T71" s="56" t="s">
        <v>32</v>
      </c>
      <c r="U71" s="56" t="s">
        <v>32</v>
      </c>
      <c r="V71" s="56" t="s">
        <v>32</v>
      </c>
      <c r="W71" s="56" t="s">
        <v>32</v>
      </c>
      <c r="X71" s="56" t="s">
        <v>32</v>
      </c>
      <c r="Y71" s="48">
        <v>12.3</v>
      </c>
      <c r="Z71" s="56" t="s">
        <v>32</v>
      </c>
      <c r="AA71" s="56" t="s">
        <v>32</v>
      </c>
      <c r="AB71" s="56" t="s">
        <v>32</v>
      </c>
      <c r="AC71" s="48">
        <v>12.9</v>
      </c>
      <c r="AD71" s="56" t="s">
        <v>32</v>
      </c>
      <c r="AE71" s="56" t="s">
        <v>32</v>
      </c>
      <c r="AF71" s="56" t="s">
        <v>32</v>
      </c>
      <c r="AG71" s="48">
        <v>12.8</v>
      </c>
      <c r="AH71" s="56" t="s">
        <v>32</v>
      </c>
      <c r="AI71" s="41">
        <v>14.7</v>
      </c>
      <c r="AJ71" s="41">
        <v>14.4</v>
      </c>
      <c r="AK71" s="41">
        <v>14.4</v>
      </c>
      <c r="AL71" s="41">
        <v>14.6</v>
      </c>
      <c r="AM71" s="41">
        <v>16.399999999999999</v>
      </c>
      <c r="AN71" s="41">
        <v>15.6</v>
      </c>
      <c r="AO71" s="48">
        <v>15.6</v>
      </c>
    </row>
    <row r="72" spans="1:42" x14ac:dyDescent="0.15">
      <c r="A72" s="52" t="s">
        <v>74</v>
      </c>
      <c r="B72" s="56" t="s">
        <v>32</v>
      </c>
      <c r="C72" s="56" t="s">
        <v>32</v>
      </c>
      <c r="D72" s="56" t="s">
        <v>32</v>
      </c>
      <c r="E72" s="56" t="s">
        <v>32</v>
      </c>
      <c r="F72" s="56" t="s">
        <v>32</v>
      </c>
      <c r="G72" s="56" t="s">
        <v>32</v>
      </c>
      <c r="H72" s="56" t="s">
        <v>32</v>
      </c>
      <c r="I72" s="56" t="s">
        <v>32</v>
      </c>
      <c r="J72" s="56" t="s">
        <v>32</v>
      </c>
      <c r="K72" s="56" t="s">
        <v>32</v>
      </c>
      <c r="L72" s="56" t="s">
        <v>32</v>
      </c>
      <c r="M72" s="56" t="s">
        <v>32</v>
      </c>
      <c r="N72" s="56" t="s">
        <v>32</v>
      </c>
      <c r="O72" s="56" t="s">
        <v>32</v>
      </c>
      <c r="P72" s="56" t="s">
        <v>32</v>
      </c>
      <c r="Q72" s="56" t="s">
        <v>32</v>
      </c>
      <c r="R72" s="56" t="s">
        <v>32</v>
      </c>
      <c r="S72" s="56" t="s">
        <v>32</v>
      </c>
      <c r="T72" s="56" t="s">
        <v>32</v>
      </c>
      <c r="U72" s="56" t="s">
        <v>32</v>
      </c>
      <c r="V72" s="56" t="s">
        <v>32</v>
      </c>
      <c r="W72" s="56" t="s">
        <v>32</v>
      </c>
      <c r="X72" s="56" t="s">
        <v>32</v>
      </c>
      <c r="Y72" s="48">
        <v>6</v>
      </c>
      <c r="Z72" s="56" t="s">
        <v>32</v>
      </c>
      <c r="AA72" s="56" t="s">
        <v>32</v>
      </c>
      <c r="AB72" s="56" t="s">
        <v>32</v>
      </c>
      <c r="AC72" s="48">
        <v>6.1</v>
      </c>
      <c r="AD72" s="56" t="s">
        <v>32</v>
      </c>
      <c r="AE72" s="56" t="s">
        <v>32</v>
      </c>
      <c r="AF72" s="56" t="s">
        <v>32</v>
      </c>
      <c r="AG72" s="48">
        <v>6.8</v>
      </c>
      <c r="AH72" s="56" t="s">
        <v>32</v>
      </c>
      <c r="AI72" s="48">
        <v>6.8</v>
      </c>
      <c r="AJ72" s="56">
        <v>6.8</v>
      </c>
      <c r="AK72" s="56">
        <v>7.1</v>
      </c>
      <c r="AL72" s="56">
        <v>7.1</v>
      </c>
      <c r="AM72" s="56">
        <v>6.4</v>
      </c>
      <c r="AN72" s="56">
        <v>6.4</v>
      </c>
      <c r="AO72" s="48">
        <v>6.7</v>
      </c>
    </row>
    <row r="73" spans="1:42" x14ac:dyDescent="0.15">
      <c r="A73" s="54" t="s">
        <v>75</v>
      </c>
      <c r="B73" s="56" t="s">
        <v>32</v>
      </c>
      <c r="C73" s="56" t="s">
        <v>32</v>
      </c>
      <c r="D73" s="56" t="s">
        <v>32</v>
      </c>
      <c r="E73" s="56" t="s">
        <v>32</v>
      </c>
      <c r="F73" s="56" t="s">
        <v>32</v>
      </c>
      <c r="G73" s="56" t="s">
        <v>32</v>
      </c>
      <c r="H73" s="56" t="s">
        <v>32</v>
      </c>
      <c r="I73" s="56" t="s">
        <v>32</v>
      </c>
      <c r="J73" s="56" t="s">
        <v>32</v>
      </c>
      <c r="K73" s="56" t="s">
        <v>32</v>
      </c>
      <c r="L73" s="56" t="s">
        <v>32</v>
      </c>
      <c r="M73" s="56" t="s">
        <v>32</v>
      </c>
      <c r="N73" s="56" t="s">
        <v>32</v>
      </c>
      <c r="O73" s="56" t="s">
        <v>32</v>
      </c>
      <c r="P73" s="56" t="s">
        <v>32</v>
      </c>
      <c r="Q73" s="56" t="s">
        <v>32</v>
      </c>
      <c r="R73" s="56" t="s">
        <v>32</v>
      </c>
      <c r="S73" s="56" t="s">
        <v>32</v>
      </c>
      <c r="T73" s="56" t="s">
        <v>32</v>
      </c>
      <c r="U73" s="56" t="s">
        <v>32</v>
      </c>
      <c r="V73" s="56" t="s">
        <v>32</v>
      </c>
      <c r="W73" s="56" t="s">
        <v>32</v>
      </c>
      <c r="X73" s="56" t="s">
        <v>32</v>
      </c>
      <c r="Y73" s="48">
        <v>2.6</v>
      </c>
      <c r="Z73" s="56" t="s">
        <v>32</v>
      </c>
      <c r="AA73" s="56" t="s">
        <v>32</v>
      </c>
      <c r="AB73" s="56" t="s">
        <v>32</v>
      </c>
      <c r="AC73" s="48">
        <v>2.6</v>
      </c>
      <c r="AD73" s="56" t="s">
        <v>32</v>
      </c>
      <c r="AE73" s="56" t="s">
        <v>32</v>
      </c>
      <c r="AF73" s="56" t="s">
        <v>32</v>
      </c>
      <c r="AG73" s="48">
        <v>3.8</v>
      </c>
      <c r="AH73" s="56" t="s">
        <v>32</v>
      </c>
      <c r="AI73" s="67">
        <v>4.9000000000000004</v>
      </c>
      <c r="AJ73" s="41">
        <v>5</v>
      </c>
      <c r="AK73" s="41">
        <v>5</v>
      </c>
      <c r="AL73" s="41">
        <v>5.6</v>
      </c>
      <c r="AM73" s="41">
        <v>5.5</v>
      </c>
      <c r="AN73" s="41">
        <v>5.8</v>
      </c>
      <c r="AO73" s="48">
        <v>5.8</v>
      </c>
    </row>
    <row r="74" spans="1:42" x14ac:dyDescent="0.15">
      <c r="A74" s="52" t="s">
        <v>51</v>
      </c>
      <c r="B74" s="56" t="s">
        <v>32</v>
      </c>
      <c r="C74" s="56" t="s">
        <v>32</v>
      </c>
      <c r="D74" s="56" t="s">
        <v>32</v>
      </c>
      <c r="E74" s="56" t="s">
        <v>32</v>
      </c>
      <c r="F74" s="56" t="s">
        <v>32</v>
      </c>
      <c r="G74" s="56" t="s">
        <v>32</v>
      </c>
      <c r="H74" s="56" t="s">
        <v>32</v>
      </c>
      <c r="I74" s="56" t="s">
        <v>32</v>
      </c>
      <c r="J74" s="56" t="s">
        <v>32</v>
      </c>
      <c r="K74" s="56" t="s">
        <v>32</v>
      </c>
      <c r="L74" s="56" t="s">
        <v>32</v>
      </c>
      <c r="M74" s="56" t="s">
        <v>32</v>
      </c>
      <c r="N74" s="56" t="s">
        <v>32</v>
      </c>
      <c r="O74" s="56" t="s">
        <v>32</v>
      </c>
      <c r="P74" s="56" t="s">
        <v>32</v>
      </c>
      <c r="Q74" s="56" t="s">
        <v>32</v>
      </c>
      <c r="R74" s="56" t="s">
        <v>32</v>
      </c>
      <c r="S74" s="56" t="s">
        <v>32</v>
      </c>
      <c r="T74" s="56" t="s">
        <v>32</v>
      </c>
      <c r="U74" s="56" t="s">
        <v>32</v>
      </c>
      <c r="V74" s="56" t="s">
        <v>32</v>
      </c>
      <c r="W74" s="56" t="s">
        <v>32</v>
      </c>
      <c r="X74" s="56" t="s">
        <v>32</v>
      </c>
      <c r="Y74" s="48">
        <v>5.0999999999999996</v>
      </c>
      <c r="Z74" s="56" t="s">
        <v>32</v>
      </c>
      <c r="AA74" s="56" t="s">
        <v>32</v>
      </c>
      <c r="AB74" s="56" t="s">
        <v>32</v>
      </c>
      <c r="AC74" s="48">
        <v>8.6</v>
      </c>
      <c r="AD74" s="56" t="s">
        <v>32</v>
      </c>
      <c r="AE74" s="56" t="s">
        <v>32</v>
      </c>
      <c r="AF74" s="56" t="s">
        <v>32</v>
      </c>
      <c r="AG74" s="48">
        <v>9</v>
      </c>
      <c r="AH74" s="56" t="s">
        <v>32</v>
      </c>
      <c r="AI74" s="48">
        <v>8.8000000000000007</v>
      </c>
      <c r="AJ74" s="56">
        <v>9</v>
      </c>
      <c r="AK74" s="56">
        <v>9.1999999999999993</v>
      </c>
      <c r="AL74" s="56">
        <v>7.8</v>
      </c>
      <c r="AM74" s="56">
        <v>8.1999999999999993</v>
      </c>
      <c r="AN74" s="56">
        <v>8.1</v>
      </c>
      <c r="AO74" s="48">
        <v>7.9</v>
      </c>
    </row>
    <row r="75" spans="1:42" x14ac:dyDescent="0.15">
      <c r="A75" s="31"/>
      <c r="B75" s="32"/>
      <c r="C75" s="32"/>
      <c r="D75" s="32"/>
      <c r="E75" s="33"/>
      <c r="F75" s="32"/>
      <c r="G75" s="32"/>
      <c r="H75" s="32"/>
      <c r="I75" s="32"/>
      <c r="J75" s="32"/>
      <c r="K75" s="32"/>
      <c r="L75" s="32"/>
      <c r="M75" s="33"/>
      <c r="N75" s="32"/>
      <c r="O75" s="32"/>
      <c r="P75" s="32"/>
      <c r="Q75" s="32"/>
      <c r="R75" s="32"/>
      <c r="S75" s="32"/>
      <c r="T75" s="32"/>
      <c r="U75" s="33"/>
      <c r="V75" s="32"/>
      <c r="W75" s="32"/>
      <c r="X75" s="32"/>
      <c r="Y75" s="32"/>
      <c r="Z75" s="32"/>
      <c r="AA75" s="32"/>
      <c r="AB75" s="32"/>
      <c r="AC75" s="33"/>
      <c r="AD75" s="32"/>
      <c r="AE75" s="32"/>
      <c r="AF75" s="32"/>
      <c r="AG75" s="32"/>
      <c r="AH75" s="32"/>
      <c r="AI75" s="32"/>
      <c r="AJ75" s="32"/>
      <c r="AK75" s="32"/>
      <c r="AL75" s="32"/>
      <c r="AM75" s="32"/>
      <c r="AN75" s="32"/>
      <c r="AO75" s="33"/>
    </row>
    <row r="76" spans="1:42" x14ac:dyDescent="0.15">
      <c r="A76" s="23" t="s">
        <v>90</v>
      </c>
      <c r="B76" s="24" t="s">
        <v>94</v>
      </c>
      <c r="C76" s="24" t="s">
        <v>94</v>
      </c>
      <c r="D76" s="24" t="s">
        <v>94</v>
      </c>
      <c r="E76" s="24" t="s">
        <v>94</v>
      </c>
      <c r="F76" s="24" t="s">
        <v>95</v>
      </c>
      <c r="G76" s="24" t="s">
        <v>95</v>
      </c>
      <c r="H76" s="24" t="s">
        <v>95</v>
      </c>
      <c r="I76" s="24" t="s">
        <v>95</v>
      </c>
      <c r="J76" s="24" t="s">
        <v>96</v>
      </c>
      <c r="K76" s="24" t="s">
        <v>96</v>
      </c>
      <c r="L76" s="24" t="s">
        <v>96</v>
      </c>
      <c r="M76" s="24" t="s">
        <v>96</v>
      </c>
      <c r="N76" s="24" t="s">
        <v>22</v>
      </c>
      <c r="O76" s="24" t="s">
        <v>22</v>
      </c>
      <c r="P76" s="24" t="s">
        <v>22</v>
      </c>
      <c r="Q76" s="24" t="s">
        <v>22</v>
      </c>
      <c r="R76" s="24" t="s">
        <v>23</v>
      </c>
      <c r="S76" s="24" t="s">
        <v>23</v>
      </c>
      <c r="T76" s="24" t="s">
        <v>23</v>
      </c>
      <c r="U76" s="24" t="s">
        <v>23</v>
      </c>
      <c r="V76" s="24" t="s">
        <v>24</v>
      </c>
      <c r="W76" s="24" t="s">
        <v>24</v>
      </c>
      <c r="X76" s="24" t="s">
        <v>24</v>
      </c>
      <c r="Y76" s="24" t="s">
        <v>24</v>
      </c>
      <c r="Z76" s="24" t="s">
        <v>8</v>
      </c>
      <c r="AA76" s="24" t="s">
        <v>8</v>
      </c>
      <c r="AB76" s="24" t="s">
        <v>8</v>
      </c>
      <c r="AC76" s="24" t="s">
        <v>8</v>
      </c>
      <c r="AD76" s="24" t="s">
        <v>97</v>
      </c>
      <c r="AE76" s="24" t="s">
        <v>97</v>
      </c>
      <c r="AF76" s="24" t="s">
        <v>97</v>
      </c>
      <c r="AG76" s="24" t="s">
        <v>97</v>
      </c>
      <c r="AH76" s="24" t="s">
        <v>98</v>
      </c>
      <c r="AI76" s="24" t="s">
        <v>98</v>
      </c>
      <c r="AJ76" s="24" t="s">
        <v>98</v>
      </c>
      <c r="AK76" s="24" t="s">
        <v>98</v>
      </c>
      <c r="AL76" s="24" t="s">
        <v>99</v>
      </c>
      <c r="AM76" s="24" t="s">
        <v>99</v>
      </c>
      <c r="AN76" s="24" t="s">
        <v>99</v>
      </c>
      <c r="AO76" s="24" t="s">
        <v>99</v>
      </c>
    </row>
    <row r="77" spans="1:42" x14ac:dyDescent="0.15">
      <c r="A77" s="35"/>
      <c r="B77" s="26" t="s">
        <v>100</v>
      </c>
      <c r="C77" s="26" t="s">
        <v>101</v>
      </c>
      <c r="D77" s="26" t="s">
        <v>102</v>
      </c>
      <c r="E77" s="26" t="s">
        <v>103</v>
      </c>
      <c r="F77" s="26" t="s">
        <v>100</v>
      </c>
      <c r="G77" s="26" t="s">
        <v>101</v>
      </c>
      <c r="H77" s="26" t="s">
        <v>102</v>
      </c>
      <c r="I77" s="26" t="s">
        <v>103</v>
      </c>
      <c r="J77" s="26" t="s">
        <v>100</v>
      </c>
      <c r="K77" s="26" t="s">
        <v>101</v>
      </c>
      <c r="L77" s="26" t="s">
        <v>102</v>
      </c>
      <c r="M77" s="26" t="s">
        <v>103</v>
      </c>
      <c r="N77" s="26" t="s">
        <v>100</v>
      </c>
      <c r="O77" s="26" t="s">
        <v>101</v>
      </c>
      <c r="P77" s="26" t="s">
        <v>102</v>
      </c>
      <c r="Q77" s="26" t="s">
        <v>103</v>
      </c>
      <c r="R77" s="26" t="s">
        <v>100</v>
      </c>
      <c r="S77" s="26" t="s">
        <v>101</v>
      </c>
      <c r="T77" s="26" t="s">
        <v>102</v>
      </c>
      <c r="U77" s="26" t="s">
        <v>103</v>
      </c>
      <c r="V77" s="26" t="s">
        <v>100</v>
      </c>
      <c r="W77" s="26" t="s">
        <v>101</v>
      </c>
      <c r="X77" s="26" t="s">
        <v>102</v>
      </c>
      <c r="Y77" s="26" t="s">
        <v>103</v>
      </c>
      <c r="Z77" s="26" t="s">
        <v>100</v>
      </c>
      <c r="AA77" s="26" t="s">
        <v>101</v>
      </c>
      <c r="AB77" s="26" t="s">
        <v>102</v>
      </c>
      <c r="AC77" s="26" t="s">
        <v>103</v>
      </c>
      <c r="AD77" s="26" t="s">
        <v>100</v>
      </c>
      <c r="AE77" s="26" t="s">
        <v>101</v>
      </c>
      <c r="AF77" s="26" t="s">
        <v>102</v>
      </c>
      <c r="AG77" s="26" t="s">
        <v>103</v>
      </c>
      <c r="AH77" s="26" t="s">
        <v>100</v>
      </c>
      <c r="AI77" s="26" t="s">
        <v>101</v>
      </c>
      <c r="AJ77" s="26" t="s">
        <v>102</v>
      </c>
      <c r="AK77" s="26" t="s">
        <v>103</v>
      </c>
      <c r="AL77" s="26" t="s">
        <v>100</v>
      </c>
      <c r="AM77" s="26" t="s">
        <v>101</v>
      </c>
      <c r="AN77" s="26" t="s">
        <v>102</v>
      </c>
      <c r="AO77" s="37" t="s">
        <v>103</v>
      </c>
    </row>
    <row r="78" spans="1:42" x14ac:dyDescent="0.15">
      <c r="A78" s="45" t="s">
        <v>91</v>
      </c>
      <c r="B78" s="57">
        <v>119.58</v>
      </c>
      <c r="C78" s="57">
        <v>103.47</v>
      </c>
      <c r="D78" s="57">
        <v>120.87</v>
      </c>
      <c r="E78" s="57">
        <v>121</v>
      </c>
      <c r="F78" s="94">
        <v>116.44</v>
      </c>
      <c r="G78" s="57">
        <v>113.05</v>
      </c>
      <c r="H78" s="57">
        <v>110.02</v>
      </c>
      <c r="I78" s="57">
        <v>110.3</v>
      </c>
      <c r="J78" s="57">
        <v>113.75</v>
      </c>
      <c r="K78" s="57">
        <v>112.75</v>
      </c>
      <c r="L78" s="57">
        <v>112.28</v>
      </c>
      <c r="M78" s="57">
        <v>112.39</v>
      </c>
      <c r="N78" s="94">
        <v>108.89</v>
      </c>
      <c r="O78" s="57">
        <v>109.17</v>
      </c>
      <c r="P78" s="57">
        <v>109.98</v>
      </c>
      <c r="Q78" s="57">
        <v>110.55</v>
      </c>
      <c r="R78" s="57">
        <v>110.28</v>
      </c>
      <c r="S78" s="57">
        <v>109.95</v>
      </c>
      <c r="T78" s="57">
        <v>109.27</v>
      </c>
      <c r="U78" s="57">
        <v>109.23</v>
      </c>
      <c r="V78" s="94">
        <v>109.01</v>
      </c>
      <c r="W78" s="57">
        <v>108.27</v>
      </c>
      <c r="X78" s="57">
        <v>107.33</v>
      </c>
      <c r="Y78" s="57">
        <v>106.54</v>
      </c>
      <c r="Z78" s="57">
        <v>106.15</v>
      </c>
      <c r="AA78" s="57">
        <v>107.65</v>
      </c>
      <c r="AB78" s="57">
        <v>108.48</v>
      </c>
      <c r="AC78" s="57">
        <v>106.54</v>
      </c>
      <c r="AD78" s="94">
        <v>117.01</v>
      </c>
      <c r="AE78" s="57">
        <v>123.29</v>
      </c>
      <c r="AF78" s="57">
        <v>127.94</v>
      </c>
      <c r="AG78" s="57">
        <v>130.54</v>
      </c>
      <c r="AH78" s="94">
        <v>132.77000000000001</v>
      </c>
      <c r="AI78" s="57">
        <v>135.97999999999999</v>
      </c>
      <c r="AJ78" s="57">
        <v>138.85</v>
      </c>
      <c r="AK78" s="57">
        <v>140.44999999999999</v>
      </c>
      <c r="AL78" s="57">
        <v>147.69</v>
      </c>
      <c r="AM78" s="57">
        <v>152.13999999999999</v>
      </c>
      <c r="AN78" s="57">
        <v>150.69</v>
      </c>
      <c r="AO78" s="99">
        <v>151.36000000000001</v>
      </c>
    </row>
    <row r="79" spans="1:42" x14ac:dyDescent="0.15">
      <c r="A79" s="63" t="s">
        <v>92</v>
      </c>
      <c r="B79" s="95">
        <v>136.13</v>
      </c>
      <c r="C79" s="95">
        <v>139.72999999999999</v>
      </c>
      <c r="D79" s="95">
        <v>135.61000000000001</v>
      </c>
      <c r="E79" s="96">
        <v>134.65</v>
      </c>
      <c r="F79" s="96">
        <v>128.31</v>
      </c>
      <c r="G79" s="96">
        <v>125.36</v>
      </c>
      <c r="H79" s="95">
        <v>122.14</v>
      </c>
      <c r="I79" s="97">
        <v>121.44</v>
      </c>
      <c r="J79" s="99">
        <v>120.78</v>
      </c>
      <c r="K79" s="99">
        <v>122.26</v>
      </c>
      <c r="L79" s="99">
        <v>124.95</v>
      </c>
      <c r="M79" s="96">
        <v>126.84</v>
      </c>
      <c r="N79" s="96">
        <v>132.99</v>
      </c>
      <c r="O79" s="96">
        <v>131.27000000000001</v>
      </c>
      <c r="P79" s="95">
        <v>131.04</v>
      </c>
      <c r="Q79" s="100">
        <v>130.38</v>
      </c>
      <c r="R79" s="95">
        <v>125.65</v>
      </c>
      <c r="S79" s="95">
        <v>124.44</v>
      </c>
      <c r="T79" s="95">
        <v>122.78</v>
      </c>
      <c r="U79" s="96">
        <v>122.46</v>
      </c>
      <c r="V79" s="96">
        <v>120.58</v>
      </c>
      <c r="W79" s="96">
        <v>119.78</v>
      </c>
      <c r="X79" s="96">
        <v>121.22</v>
      </c>
      <c r="Y79" s="100">
        <v>121.97</v>
      </c>
      <c r="Z79" s="95">
        <v>128.04</v>
      </c>
      <c r="AA79" s="95">
        <v>129.91</v>
      </c>
      <c r="AB79" s="95">
        <v>129.9</v>
      </c>
      <c r="AC79" s="100">
        <v>121.97</v>
      </c>
      <c r="AD79" s="96">
        <v>131.41999999999999</v>
      </c>
      <c r="AE79" s="96">
        <v>134.80000000000001</v>
      </c>
      <c r="AF79" s="95">
        <v>136</v>
      </c>
      <c r="AG79" s="97">
        <v>137.76</v>
      </c>
      <c r="AH79" s="96">
        <v>142.88999999999999</v>
      </c>
      <c r="AI79" s="96">
        <v>147.19</v>
      </c>
      <c r="AJ79" s="95">
        <v>150.34</v>
      </c>
      <c r="AK79" s="97">
        <v>152.24</v>
      </c>
      <c r="AL79" s="95">
        <v>160.68</v>
      </c>
      <c r="AM79" s="95">
        <v>164.69</v>
      </c>
      <c r="AN79" s="95">
        <v>163.92</v>
      </c>
      <c r="AO79" s="57">
        <v>163.66</v>
      </c>
    </row>
    <row r="80" spans="1:42" x14ac:dyDescent="0.15">
      <c r="A80" s="45" t="s">
        <v>93</v>
      </c>
      <c r="B80" s="57">
        <v>19.16</v>
      </c>
      <c r="C80" s="57">
        <v>19.36</v>
      </c>
      <c r="D80" s="57">
        <v>19.32</v>
      </c>
      <c r="E80" s="57">
        <v>19.21</v>
      </c>
      <c r="F80" s="57">
        <v>17.77</v>
      </c>
      <c r="G80" s="57">
        <v>17.22</v>
      </c>
      <c r="H80" s="57">
        <v>16.68</v>
      </c>
      <c r="I80" s="57">
        <v>16.559999999999999</v>
      </c>
      <c r="J80" s="57">
        <v>16.510000000000002</v>
      </c>
      <c r="K80" s="57">
        <v>16.420000000000002</v>
      </c>
      <c r="L80" s="57">
        <v>16.5</v>
      </c>
      <c r="M80" s="57">
        <v>16.64</v>
      </c>
      <c r="N80" s="94">
        <v>17.100000000000001</v>
      </c>
      <c r="O80" s="57">
        <v>17.05</v>
      </c>
      <c r="P80" s="57">
        <v>16.829999999999998</v>
      </c>
      <c r="Q80" s="57">
        <v>16.690000000000001</v>
      </c>
      <c r="R80" s="57">
        <v>16.350000000000001</v>
      </c>
      <c r="S80" s="57">
        <v>16.21</v>
      </c>
      <c r="T80" s="57">
        <v>15.93</v>
      </c>
      <c r="U80" s="57">
        <v>15.84</v>
      </c>
      <c r="V80" s="94">
        <v>15.58</v>
      </c>
      <c r="W80" s="57">
        <v>15.38</v>
      </c>
      <c r="X80" s="57">
        <v>15.35</v>
      </c>
      <c r="Y80" s="57">
        <v>15.44</v>
      </c>
      <c r="Z80" s="57">
        <v>16.32</v>
      </c>
      <c r="AA80" s="57">
        <v>16.63</v>
      </c>
      <c r="AB80" s="57">
        <v>16.77</v>
      </c>
      <c r="AC80" s="57">
        <v>15.44</v>
      </c>
      <c r="AD80" s="94">
        <v>18.43</v>
      </c>
      <c r="AE80" s="57">
        <v>19</v>
      </c>
      <c r="AF80" s="57">
        <v>19.309999999999999</v>
      </c>
      <c r="AG80" s="57">
        <v>19.38</v>
      </c>
      <c r="AH80" s="94">
        <v>19.34</v>
      </c>
      <c r="AI80" s="57">
        <v>19.54</v>
      </c>
      <c r="AJ80" s="57">
        <v>19.71</v>
      </c>
      <c r="AK80" s="57">
        <v>19.86</v>
      </c>
      <c r="AL80" s="57">
        <v>20.62</v>
      </c>
      <c r="AM80" s="57">
        <v>21.13</v>
      </c>
      <c r="AN80" s="57">
        <v>21</v>
      </c>
      <c r="AO80" s="107">
        <v>21.06</v>
      </c>
      <c r="AP80" s="8"/>
    </row>
    <row r="81" spans="13:43" x14ac:dyDescent="0.15">
      <c r="M81" s="2"/>
    </row>
    <row r="82" spans="13:43" x14ac:dyDescent="0.15">
      <c r="M82" s="2"/>
    </row>
    <row r="88" spans="13:43" x14ac:dyDescent="0.15">
      <c r="AO88" s="21" t="s">
        <v>109</v>
      </c>
    </row>
    <row r="90" spans="13:43" x14ac:dyDescent="0.15">
      <c r="AQ90" s="2" t="s">
        <v>110</v>
      </c>
    </row>
  </sheetData>
  <mergeCells count="1">
    <mergeCell ref="A1:I1"/>
  </mergeCells>
  <phoneticPr fontId="23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D8BBA7-C10F-4599-A886-78BC94DE5B44}">
  <dimension ref="A1:FU80"/>
  <sheetViews>
    <sheetView zoomScale="55" zoomScaleNormal="55" workbookViewId="0">
      <pane xSplit="1" topLeftCell="B1" activePane="topRight" state="frozen"/>
      <selection sqref="A1:K1"/>
      <selection pane="topRight" sqref="A1:K1"/>
    </sheetView>
  </sheetViews>
  <sheetFormatPr defaultColWidth="9" defaultRowHeight="18.75" x14ac:dyDescent="0.15"/>
  <cols>
    <col min="1" max="1" width="42.25" style="2" customWidth="1"/>
    <col min="2" max="4" width="14.25" style="2" customWidth="1"/>
    <col min="5" max="5" width="14.25" style="21" customWidth="1"/>
    <col min="6" max="12" width="14.25" style="2" customWidth="1"/>
    <col min="13" max="13" width="14.25" style="21" customWidth="1"/>
    <col min="14" max="20" width="14.25" style="2" customWidth="1"/>
    <col min="21" max="21" width="14.25" style="21" customWidth="1"/>
    <col min="22" max="28" width="14.25" style="2" customWidth="1"/>
    <col min="29" max="29" width="14.25" style="21" customWidth="1"/>
    <col min="30" max="40" width="14.25" style="2" customWidth="1"/>
    <col min="41" max="41" width="14.25" style="21" customWidth="1"/>
    <col min="42" max="42" width="10.75" style="2" customWidth="1"/>
    <col min="43" max="16384" width="9" style="2"/>
  </cols>
  <sheetData>
    <row r="1" spans="1:177" ht="39.75" x14ac:dyDescent="0.15">
      <c r="A1" s="132" t="s">
        <v>0</v>
      </c>
      <c r="B1" s="132"/>
      <c r="C1" s="132"/>
      <c r="D1" s="132"/>
      <c r="E1" s="132"/>
      <c r="F1" s="132"/>
      <c r="G1" s="132"/>
      <c r="H1" s="132"/>
      <c r="I1" s="132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</row>
    <row r="2" spans="1:177" ht="39.75" x14ac:dyDescent="0.15">
      <c r="J2" s="1"/>
      <c r="K2" s="1"/>
      <c r="L2" s="1"/>
      <c r="AO2" s="9"/>
    </row>
    <row r="3" spans="1:177" ht="39.75" x14ac:dyDescent="0.15"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1"/>
      <c r="AD3" s="4"/>
      <c r="AE3" s="4"/>
      <c r="AF3" s="4"/>
      <c r="AG3" s="1"/>
      <c r="AH3" s="4"/>
      <c r="AI3" s="4"/>
      <c r="AJ3" s="4"/>
      <c r="AK3" s="1"/>
      <c r="AL3" s="4"/>
      <c r="AM3" s="4"/>
      <c r="AN3" s="4"/>
      <c r="AO3" s="1"/>
    </row>
    <row r="4" spans="1:177" x14ac:dyDescent="0.15">
      <c r="A4" s="23" t="s">
        <v>1</v>
      </c>
      <c r="B4" s="24" t="s">
        <v>94</v>
      </c>
      <c r="C4" s="24" t="s">
        <v>94</v>
      </c>
      <c r="D4" s="24" t="s">
        <v>94</v>
      </c>
      <c r="E4" s="24" t="s">
        <v>94</v>
      </c>
      <c r="F4" s="24" t="s">
        <v>95</v>
      </c>
      <c r="G4" s="24" t="s">
        <v>95</v>
      </c>
      <c r="H4" s="24" t="s">
        <v>95</v>
      </c>
      <c r="I4" s="24" t="s">
        <v>95</v>
      </c>
      <c r="J4" s="24" t="s">
        <v>96</v>
      </c>
      <c r="K4" s="24" t="s">
        <v>96</v>
      </c>
      <c r="L4" s="24" t="s">
        <v>96</v>
      </c>
      <c r="M4" s="24" t="s">
        <v>96</v>
      </c>
      <c r="N4" s="24" t="s">
        <v>22</v>
      </c>
      <c r="O4" s="24" t="s">
        <v>22</v>
      </c>
      <c r="P4" s="24" t="s">
        <v>22</v>
      </c>
      <c r="Q4" s="24" t="s">
        <v>22</v>
      </c>
      <c r="R4" s="24" t="s">
        <v>23</v>
      </c>
      <c r="S4" s="24" t="s">
        <v>23</v>
      </c>
      <c r="T4" s="24" t="s">
        <v>23</v>
      </c>
      <c r="U4" s="24" t="s">
        <v>23</v>
      </c>
      <c r="V4" s="24" t="s">
        <v>24</v>
      </c>
      <c r="W4" s="24" t="s">
        <v>24</v>
      </c>
      <c r="X4" s="24" t="s">
        <v>24</v>
      </c>
      <c r="Y4" s="24" t="s">
        <v>24</v>
      </c>
      <c r="Z4" s="24" t="s">
        <v>8</v>
      </c>
      <c r="AA4" s="24" t="s">
        <v>8</v>
      </c>
      <c r="AB4" s="24" t="s">
        <v>8</v>
      </c>
      <c r="AC4" s="24" t="s">
        <v>8</v>
      </c>
      <c r="AD4" s="24" t="s">
        <v>9</v>
      </c>
      <c r="AE4" s="24" t="s">
        <v>9</v>
      </c>
      <c r="AF4" s="24" t="s">
        <v>9</v>
      </c>
      <c r="AG4" s="24" t="s">
        <v>9</v>
      </c>
      <c r="AH4" s="24" t="s">
        <v>10</v>
      </c>
      <c r="AI4" s="24" t="s">
        <v>10</v>
      </c>
      <c r="AJ4" s="24" t="s">
        <v>10</v>
      </c>
      <c r="AK4" s="24" t="s">
        <v>10</v>
      </c>
      <c r="AL4" s="24" t="s">
        <v>11</v>
      </c>
      <c r="AM4" s="24" t="s">
        <v>11</v>
      </c>
      <c r="AN4" s="24" t="s">
        <v>99</v>
      </c>
      <c r="AO4" s="25" t="s">
        <v>11</v>
      </c>
    </row>
    <row r="5" spans="1:177" x14ac:dyDescent="0.15">
      <c r="A5" s="35"/>
      <c r="B5" s="26" t="s">
        <v>100</v>
      </c>
      <c r="C5" s="26" t="s">
        <v>101</v>
      </c>
      <c r="D5" s="26" t="s">
        <v>102</v>
      </c>
      <c r="E5" s="26" t="s">
        <v>103</v>
      </c>
      <c r="F5" s="26" t="s">
        <v>100</v>
      </c>
      <c r="G5" s="26" t="s">
        <v>101</v>
      </c>
      <c r="H5" s="26" t="s">
        <v>102</v>
      </c>
      <c r="I5" s="26" t="s">
        <v>103</v>
      </c>
      <c r="J5" s="26" t="s">
        <v>100</v>
      </c>
      <c r="K5" s="26" t="s">
        <v>101</v>
      </c>
      <c r="L5" s="26" t="s">
        <v>102</v>
      </c>
      <c r="M5" s="26" t="s">
        <v>103</v>
      </c>
      <c r="N5" s="26" t="s">
        <v>100</v>
      </c>
      <c r="O5" s="26" t="s">
        <v>101</v>
      </c>
      <c r="P5" s="26" t="s">
        <v>102</v>
      </c>
      <c r="Q5" s="26" t="s">
        <v>103</v>
      </c>
      <c r="R5" s="26" t="s">
        <v>100</v>
      </c>
      <c r="S5" s="26" t="s">
        <v>101</v>
      </c>
      <c r="T5" s="26" t="s">
        <v>102</v>
      </c>
      <c r="U5" s="26" t="s">
        <v>103</v>
      </c>
      <c r="V5" s="26" t="s">
        <v>100</v>
      </c>
      <c r="W5" s="26" t="s">
        <v>101</v>
      </c>
      <c r="X5" s="26" t="s">
        <v>102</v>
      </c>
      <c r="Y5" s="26" t="s">
        <v>103</v>
      </c>
      <c r="Z5" s="26" t="s">
        <v>100</v>
      </c>
      <c r="AA5" s="26" t="s">
        <v>101</v>
      </c>
      <c r="AB5" s="26" t="s">
        <v>102</v>
      </c>
      <c r="AC5" s="26" t="s">
        <v>103</v>
      </c>
      <c r="AD5" s="26" t="s">
        <v>100</v>
      </c>
      <c r="AE5" s="26" t="s">
        <v>101</v>
      </c>
      <c r="AF5" s="26" t="s">
        <v>102</v>
      </c>
      <c r="AG5" s="26" t="s">
        <v>103</v>
      </c>
      <c r="AH5" s="26" t="s">
        <v>100</v>
      </c>
      <c r="AI5" s="26" t="s">
        <v>101</v>
      </c>
      <c r="AJ5" s="26" t="s">
        <v>102</v>
      </c>
      <c r="AK5" s="26" t="s">
        <v>103</v>
      </c>
      <c r="AL5" s="26" t="s">
        <v>100</v>
      </c>
      <c r="AM5" s="26" t="s">
        <v>101</v>
      </c>
      <c r="AN5" s="26" t="s">
        <v>102</v>
      </c>
      <c r="AO5" s="37" t="s">
        <v>103</v>
      </c>
    </row>
    <row r="6" spans="1:177" s="47" customFormat="1" x14ac:dyDescent="0.15">
      <c r="A6" s="52" t="s">
        <v>12</v>
      </c>
      <c r="B6" s="65">
        <v>117445</v>
      </c>
      <c r="C6" s="65">
        <f>'[1]四半期(累計)'!C6-'[1]四半期(累計)'!B6</f>
        <v>104213</v>
      </c>
      <c r="D6" s="65">
        <f>'[1]四半期(累計)'!D6-'[1]四半期(累計)'!C6</f>
        <v>115149</v>
      </c>
      <c r="E6" s="65">
        <f>'[1]四半期(累計)'!E6-'[1]四半期(累計)'!D6</f>
        <v>91689</v>
      </c>
      <c r="F6" s="65">
        <v>117769</v>
      </c>
      <c r="G6" s="65">
        <v>92912</v>
      </c>
      <c r="H6" s="65">
        <v>101839</v>
      </c>
      <c r="I6" s="65">
        <v>86587</v>
      </c>
      <c r="J6" s="65">
        <v>113052</v>
      </c>
      <c r="K6" s="65">
        <v>90684</v>
      </c>
      <c r="L6" s="65">
        <v>106556</v>
      </c>
      <c r="M6" s="53">
        <v>89866</v>
      </c>
      <c r="N6" s="65">
        <v>104642</v>
      </c>
      <c r="O6" s="65">
        <v>88134</v>
      </c>
      <c r="P6" s="65">
        <v>102904</v>
      </c>
      <c r="Q6" s="65">
        <v>90981</v>
      </c>
      <c r="R6" s="65">
        <v>98708</v>
      </c>
      <c r="S6" s="65">
        <v>88496</v>
      </c>
      <c r="T6" s="65">
        <v>98962</v>
      </c>
      <c r="U6" s="53">
        <v>91884</v>
      </c>
      <c r="V6" s="65">
        <v>85341</v>
      </c>
      <c r="W6" s="65">
        <v>61556</v>
      </c>
      <c r="X6" s="65">
        <v>101309</v>
      </c>
      <c r="Y6" s="65">
        <v>80578</v>
      </c>
      <c r="Z6" s="65">
        <v>106549</v>
      </c>
      <c r="AA6" s="65">
        <v>102929</v>
      </c>
      <c r="AB6" s="65">
        <v>112729</v>
      </c>
      <c r="AC6" s="53">
        <v>81875</v>
      </c>
      <c r="AD6" s="65">
        <v>105329</v>
      </c>
      <c r="AE6" s="65">
        <v>119751</v>
      </c>
      <c r="AF6" s="65">
        <v>137988</v>
      </c>
      <c r="AG6" s="65">
        <v>121533</v>
      </c>
      <c r="AH6" s="65">
        <v>152297</v>
      </c>
      <c r="AI6" s="65">
        <v>137782</v>
      </c>
      <c r="AJ6" s="65">
        <v>158026</v>
      </c>
      <c r="AK6" s="65">
        <v>122358</v>
      </c>
      <c r="AL6" s="65">
        <v>174102</v>
      </c>
      <c r="AM6" s="65">
        <v>168097</v>
      </c>
      <c r="AN6" s="65">
        <v>183255</v>
      </c>
      <c r="AO6" s="77">
        <v>153073</v>
      </c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</row>
    <row r="7" spans="1:177" s="47" customFormat="1" x14ac:dyDescent="0.15">
      <c r="A7" s="52" t="s">
        <v>14</v>
      </c>
      <c r="B7" s="65">
        <v>52628</v>
      </c>
      <c r="C7" s="65">
        <f>'[1]四半期(累計)'!C7-'[1]四半期(累計)'!B7</f>
        <v>5882</v>
      </c>
      <c r="D7" s="65">
        <f>'[1]四半期(累計)'!D7-'[1]四半期(累計)'!C7</f>
        <v>11805</v>
      </c>
      <c r="E7" s="65">
        <f>'[1]四半期(累計)'!E7-'[1]四半期(累計)'!D7</f>
        <v>-5626</v>
      </c>
      <c r="F7" s="65">
        <v>52194</v>
      </c>
      <c r="G7" s="65">
        <f>'[1]四半期(累計)'!G7-'[1]四半期(累計)'!F7</f>
        <v>3982</v>
      </c>
      <c r="H7" s="65">
        <f>'[1]四半期(累計)'!H7-'[1]四半期(累計)'!G7</f>
        <v>10114</v>
      </c>
      <c r="I7" s="65">
        <f>'[1]四半期(累計)'!I7-'[1]四半期(累計)'!H7</f>
        <v>-4034</v>
      </c>
      <c r="J7" s="65">
        <v>51524</v>
      </c>
      <c r="K7" s="65">
        <f>'[1]四半期(累計)'!K7-'[1]四半期(累計)'!J7</f>
        <v>2838</v>
      </c>
      <c r="L7" s="65">
        <f>'[1]四半期(累計)'!L7-'[1]四半期(累計)'!K7</f>
        <v>8349</v>
      </c>
      <c r="M7" s="53">
        <f>'[1]四半期(累計)'!M7-'[1]四半期(累計)'!L7</f>
        <v>-4853</v>
      </c>
      <c r="N7" s="65">
        <v>49854</v>
      </c>
      <c r="O7" s="65">
        <f>'[1]四半期(累計)'!O7-'[1]四半期(累計)'!N7</f>
        <v>-55</v>
      </c>
      <c r="P7" s="65">
        <f>'[1]四半期(累計)'!P7-'[1]四半期(累計)'!O7</f>
        <v>6867</v>
      </c>
      <c r="Q7" s="65">
        <f>'[1]四半期(累計)'!Q7-'[1]四半期(累計)'!P7</f>
        <v>-4846</v>
      </c>
      <c r="R7" s="65">
        <v>46130</v>
      </c>
      <c r="S7" s="65">
        <f>'[1]四半期(累計)'!S7-'[1]四半期(累計)'!R7</f>
        <v>2402</v>
      </c>
      <c r="T7" s="65">
        <f>'[1]四半期(累計)'!T7-'[1]四半期(累計)'!S7</f>
        <v>4088</v>
      </c>
      <c r="U7" s="65">
        <f>'[1]四半期(累計)'!U7-'[1]四半期(累計)'!T7</f>
        <v>-2043</v>
      </c>
      <c r="V7" s="65">
        <v>40213</v>
      </c>
      <c r="W7" s="65">
        <f>'[1]四半期(累計)'!W7-'[1]四半期(累計)'!V7</f>
        <v>-2991</v>
      </c>
      <c r="X7" s="65">
        <f>'[1]四半期(累計)'!X7-'[1]四半期(累計)'!W7</f>
        <v>7152</v>
      </c>
      <c r="Y7" s="65">
        <f>'[1]四半期(累計)'!Y7-'[1]四半期(累計)'!X7</f>
        <v>-7232</v>
      </c>
      <c r="Z7" s="65">
        <v>53191</v>
      </c>
      <c r="AA7" s="65">
        <f>'[1]四半期(累計)'!AA7-'[1]四半期(累計)'!Z7</f>
        <v>9389</v>
      </c>
      <c r="AB7" s="65">
        <f>'[1]四半期(累計)'!AB7-'[1]四半期(累計)'!AA7</f>
        <v>11792</v>
      </c>
      <c r="AC7" s="65">
        <f>'[1]四半期(累計)'!AC7-'[1]四半期(累計)'!AB7</f>
        <v>-13840</v>
      </c>
      <c r="AD7" s="65">
        <v>52601</v>
      </c>
      <c r="AE7" s="65">
        <f>'[1]四半期(累計)'!AE7-'[1]四半期(累計)'!AD7</f>
        <v>9109</v>
      </c>
      <c r="AF7" s="65">
        <f>'[1]四半期(累計)'!AF7-'[1]四半期(累計)'!AE7</f>
        <v>16885</v>
      </c>
      <c r="AG7" s="65">
        <f>'[1]四半期(累計)'!AG7-'[1]四半期(累計)'!AF7</f>
        <v>-2049</v>
      </c>
      <c r="AH7" s="65">
        <v>76424</v>
      </c>
      <c r="AI7" s="65">
        <v>71572</v>
      </c>
      <c r="AJ7" s="65">
        <v>81633</v>
      </c>
      <c r="AK7" s="65">
        <v>67268</v>
      </c>
      <c r="AL7" s="65">
        <v>94848</v>
      </c>
      <c r="AM7" s="65">
        <v>95243</v>
      </c>
      <c r="AN7" s="65">
        <v>100829</v>
      </c>
      <c r="AO7" s="77">
        <v>87958</v>
      </c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</row>
    <row r="8" spans="1:177" s="47" customFormat="1" x14ac:dyDescent="0.15">
      <c r="A8" s="54" t="s">
        <v>19</v>
      </c>
      <c r="B8" s="80">
        <v>44.8</v>
      </c>
      <c r="C8" s="80">
        <v>42.495657931352135</v>
      </c>
      <c r="D8" s="80">
        <v>43.092862291465842</v>
      </c>
      <c r="E8" s="80">
        <v>38.847626214704057</v>
      </c>
      <c r="F8" s="80">
        <v>44.3</v>
      </c>
      <c r="G8" s="80">
        <v>44.886559324952643</v>
      </c>
      <c r="H8" s="80">
        <v>45.226288553501114</v>
      </c>
      <c r="I8" s="80">
        <v>42.253456061533484</v>
      </c>
      <c r="J8" s="80">
        <v>45.6</v>
      </c>
      <c r="K8" s="80">
        <v>47.440562833575932</v>
      </c>
      <c r="L8" s="80">
        <v>45.733698712414125</v>
      </c>
      <c r="M8" s="80">
        <v>44.490686132686449</v>
      </c>
      <c r="N8" s="80">
        <v>47.6</v>
      </c>
      <c r="O8" s="80">
        <v>48.590782217986252</v>
      </c>
      <c r="P8" s="80">
        <v>46.562815828344867</v>
      </c>
      <c r="Q8" s="80">
        <v>44.044360910519778</v>
      </c>
      <c r="R8" s="80">
        <v>46.7</v>
      </c>
      <c r="S8" s="80">
        <v>48.462077382028568</v>
      </c>
      <c r="T8" s="80">
        <v>45.835775348113415</v>
      </c>
      <c r="U8" s="80">
        <v>49.305646249619087</v>
      </c>
      <c r="V8" s="80">
        <v>47.1</v>
      </c>
      <c r="W8" s="80">
        <v>49.337188901163174</v>
      </c>
      <c r="X8" s="80">
        <v>44.936777581458706</v>
      </c>
      <c r="Y8" s="80">
        <v>45.607982327682492</v>
      </c>
      <c r="Z8" s="80">
        <v>49.9</v>
      </c>
      <c r="AA8" s="80">
        <v>50.769948216731919</v>
      </c>
      <c r="AB8" s="80">
        <v>49.524079872969686</v>
      </c>
      <c r="AC8" s="80">
        <v>47.147480916030531</v>
      </c>
      <c r="AD8" s="41">
        <v>49.9</v>
      </c>
      <c r="AE8" s="80">
        <v>49.172867032425614</v>
      </c>
      <c r="AF8" s="80">
        <v>50.745717018871204</v>
      </c>
      <c r="AG8" s="80">
        <v>48.708581208396076</v>
      </c>
      <c r="AH8" s="80">
        <v>50.2</v>
      </c>
      <c r="AI8" s="80">
        <v>51.9</v>
      </c>
      <c r="AJ8" s="80">
        <v>51.7</v>
      </c>
      <c r="AK8" s="80">
        <v>55</v>
      </c>
      <c r="AL8" s="81">
        <v>54.5</v>
      </c>
      <c r="AM8" s="81">
        <v>56.7</v>
      </c>
      <c r="AN8" s="81">
        <v>55</v>
      </c>
      <c r="AO8" s="82">
        <v>57.5</v>
      </c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</row>
    <row r="9" spans="1:177" s="47" customFormat="1" x14ac:dyDescent="0.15">
      <c r="A9" s="54" t="s">
        <v>13</v>
      </c>
      <c r="B9" s="78">
        <v>15387</v>
      </c>
      <c r="C9" s="65">
        <f>'四半期(累計)'!C9-'四半期(累計)'!B9</f>
        <v>5882</v>
      </c>
      <c r="D9" s="65">
        <f>'四半期(累計)'!D9-'四半期(累計)'!C9</f>
        <v>11805</v>
      </c>
      <c r="E9" s="65">
        <f>'四半期(累計)'!E9-'四半期(累計)'!D9</f>
        <v>-5626</v>
      </c>
      <c r="F9" s="78">
        <v>15411</v>
      </c>
      <c r="G9" s="78">
        <v>3981</v>
      </c>
      <c r="H9" s="78">
        <v>10115</v>
      </c>
      <c r="I9" s="78">
        <v>-4034</v>
      </c>
      <c r="J9" s="78">
        <v>13238</v>
      </c>
      <c r="K9" s="78">
        <v>2838</v>
      </c>
      <c r="L9" s="78">
        <v>8349</v>
      </c>
      <c r="M9" s="55">
        <v>-4853</v>
      </c>
      <c r="N9" s="78">
        <v>8549</v>
      </c>
      <c r="O9" s="78">
        <v>-55</v>
      </c>
      <c r="P9" s="78">
        <v>6868</v>
      </c>
      <c r="Q9" s="78">
        <v>-4846</v>
      </c>
      <c r="R9" s="78">
        <v>6187</v>
      </c>
      <c r="S9" s="78">
        <v>2402</v>
      </c>
      <c r="T9" s="78">
        <v>4088</v>
      </c>
      <c r="U9" s="55">
        <v>-2043</v>
      </c>
      <c r="V9" s="78">
        <v>-882</v>
      </c>
      <c r="W9" s="78">
        <v>-2991</v>
      </c>
      <c r="X9" s="78">
        <v>7152</v>
      </c>
      <c r="Y9" s="78">
        <v>-7232</v>
      </c>
      <c r="Z9" s="78">
        <v>14604</v>
      </c>
      <c r="AA9" s="78">
        <v>9389</v>
      </c>
      <c r="AB9" s="78">
        <v>11792</v>
      </c>
      <c r="AC9" s="55">
        <v>-13840</v>
      </c>
      <c r="AD9" s="65">
        <v>10057</v>
      </c>
      <c r="AE9" s="65">
        <v>9109</v>
      </c>
      <c r="AF9" s="65">
        <v>16885</v>
      </c>
      <c r="AG9" s="65">
        <v>-2049</v>
      </c>
      <c r="AH9" s="78">
        <v>22120</v>
      </c>
      <c r="AI9" s="78">
        <v>11490</v>
      </c>
      <c r="AJ9" s="78">
        <v>22195</v>
      </c>
      <c r="AK9" s="78">
        <v>-1590</v>
      </c>
      <c r="AL9" s="78">
        <v>33812</v>
      </c>
      <c r="AM9" s="78">
        <v>25184</v>
      </c>
      <c r="AN9" s="78">
        <v>32527</v>
      </c>
      <c r="AO9" s="79">
        <v>8589</v>
      </c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</row>
    <row r="10" spans="1:177" s="47" customFormat="1" x14ac:dyDescent="0.15">
      <c r="A10" s="54" t="s">
        <v>111</v>
      </c>
      <c r="B10" s="80">
        <f>(B7/B6)*100</f>
        <v>44.810762484567249</v>
      </c>
      <c r="C10" s="80">
        <f t="shared" ref="C10:E10" si="0">(C7/C6)*100</f>
        <v>5.644209455634134</v>
      </c>
      <c r="D10" s="80">
        <f t="shared" si="0"/>
        <v>10.2519344501472</v>
      </c>
      <c r="E10" s="80">
        <f t="shared" si="0"/>
        <v>-6.1359596025695557</v>
      </c>
      <c r="F10" s="80">
        <v>13.1</v>
      </c>
      <c r="G10" s="80">
        <v>4.3</v>
      </c>
      <c r="H10" s="80">
        <v>9.9</v>
      </c>
      <c r="I10" s="80">
        <v>-4.7</v>
      </c>
      <c r="J10" s="80">
        <v>11.7</v>
      </c>
      <c r="K10" s="80">
        <v>3.1</v>
      </c>
      <c r="L10" s="80">
        <v>7.8</v>
      </c>
      <c r="M10" s="41">
        <v>-5.4</v>
      </c>
      <c r="N10" s="80">
        <v>8.1999999999999993</v>
      </c>
      <c r="O10" s="80">
        <v>-0.1</v>
      </c>
      <c r="P10" s="80">
        <v>6.7</v>
      </c>
      <c r="Q10" s="80">
        <v>-5.3</v>
      </c>
      <c r="R10" s="80">
        <v>6.3</v>
      </c>
      <c r="S10" s="80">
        <v>2.7</v>
      </c>
      <c r="T10" s="80">
        <v>4.0999999999999996</v>
      </c>
      <c r="U10" s="41">
        <v>-2.2000000000000002</v>
      </c>
      <c r="V10" s="80">
        <v>-1</v>
      </c>
      <c r="W10" s="80">
        <v>-4.9000000000000004</v>
      </c>
      <c r="X10" s="80">
        <v>7.1</v>
      </c>
      <c r="Y10" s="80">
        <v>-9</v>
      </c>
      <c r="Z10" s="80">
        <v>13.7</v>
      </c>
      <c r="AA10" s="80">
        <v>9.1</v>
      </c>
      <c r="AB10" s="80">
        <v>10.5</v>
      </c>
      <c r="AC10" s="41">
        <v>-16.899999999999999</v>
      </c>
      <c r="AD10" s="80">
        <v>9.5</v>
      </c>
      <c r="AE10" s="80">
        <v>7.6</v>
      </c>
      <c r="AF10" s="80">
        <v>12.2</v>
      </c>
      <c r="AG10" s="80">
        <v>-1.7</v>
      </c>
      <c r="AH10" s="80">
        <v>14.5</v>
      </c>
      <c r="AI10" s="80">
        <v>8.3000000000000007</v>
      </c>
      <c r="AJ10" s="80">
        <v>14</v>
      </c>
      <c r="AK10" s="80">
        <v>-1.3</v>
      </c>
      <c r="AL10" s="81">
        <v>19.399999999999999</v>
      </c>
      <c r="AM10" s="81">
        <v>15</v>
      </c>
      <c r="AN10" s="81">
        <v>17.7</v>
      </c>
      <c r="AO10" s="82">
        <v>5.6</v>
      </c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</row>
    <row r="11" spans="1:177" s="47" customFormat="1" x14ac:dyDescent="0.15">
      <c r="A11" s="52" t="s">
        <v>16</v>
      </c>
      <c r="B11" s="53" t="s">
        <v>32</v>
      </c>
      <c r="C11" s="53" t="s">
        <v>32</v>
      </c>
      <c r="D11" s="53" t="s">
        <v>32</v>
      </c>
      <c r="E11" s="53" t="s">
        <v>32</v>
      </c>
      <c r="F11" s="65">
        <v>9328</v>
      </c>
      <c r="G11" s="65">
        <v>2521</v>
      </c>
      <c r="H11" s="65">
        <v>6834</v>
      </c>
      <c r="I11" s="65">
        <v>-3117</v>
      </c>
      <c r="J11" s="65">
        <v>9362</v>
      </c>
      <c r="K11" s="65">
        <v>2325</v>
      </c>
      <c r="L11" s="65">
        <v>4114</v>
      </c>
      <c r="M11" s="53">
        <v>-2831</v>
      </c>
      <c r="N11" s="65">
        <v>5315</v>
      </c>
      <c r="O11" s="65">
        <f>'四半期(累計)'!O11-'四半期(累計)'!N11</f>
        <v>-1895</v>
      </c>
      <c r="P11" s="65">
        <f>'四半期(累計)'!P11-'四半期(累計)'!O11</f>
        <v>4868</v>
      </c>
      <c r="Q11" s="65">
        <f>'四半期(累計)'!Q11-'四半期(累計)'!P11</f>
        <v>-28615</v>
      </c>
      <c r="R11" s="65">
        <v>4365</v>
      </c>
      <c r="S11" s="65">
        <v>1139</v>
      </c>
      <c r="T11" s="65">
        <v>1424</v>
      </c>
      <c r="U11" s="53">
        <v>169</v>
      </c>
      <c r="V11" s="65">
        <v>-243</v>
      </c>
      <c r="W11" s="65">
        <v>-6023</v>
      </c>
      <c r="X11" s="65">
        <v>2858</v>
      </c>
      <c r="Y11" s="65">
        <v>-12718</v>
      </c>
      <c r="Z11" s="65">
        <v>10485</v>
      </c>
      <c r="AA11" s="65">
        <v>1865</v>
      </c>
      <c r="AB11" s="65">
        <v>6723</v>
      </c>
      <c r="AC11" s="53">
        <v>-9671</v>
      </c>
      <c r="AD11" s="65">
        <v>8725</v>
      </c>
      <c r="AE11" s="65">
        <v>4837</v>
      </c>
      <c r="AF11" s="65">
        <v>9683</v>
      </c>
      <c r="AG11" s="65">
        <v>-3358</v>
      </c>
      <c r="AH11" s="65">
        <v>16310</v>
      </c>
      <c r="AI11" s="65">
        <v>8486</v>
      </c>
      <c r="AJ11" s="65">
        <v>15484</v>
      </c>
      <c r="AK11" s="65">
        <v>-5008</v>
      </c>
      <c r="AL11" s="65">
        <v>26737</v>
      </c>
      <c r="AM11" s="65">
        <v>15482</v>
      </c>
      <c r="AN11" s="65">
        <v>22721</v>
      </c>
      <c r="AO11" s="77">
        <v>-1134</v>
      </c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</row>
    <row r="12" spans="1:177" x14ac:dyDescent="0.15">
      <c r="A12" s="31"/>
      <c r="B12" s="32"/>
      <c r="C12" s="32"/>
      <c r="D12" s="32"/>
      <c r="E12" s="33"/>
      <c r="F12" s="32"/>
      <c r="G12" s="32"/>
      <c r="H12" s="32"/>
      <c r="I12" s="32"/>
      <c r="J12" s="32"/>
      <c r="K12" s="32"/>
      <c r="L12" s="32"/>
      <c r="M12" s="33"/>
      <c r="N12" s="32"/>
      <c r="O12" s="32"/>
      <c r="P12" s="32"/>
      <c r="Q12" s="32"/>
      <c r="R12" s="32"/>
      <c r="S12" s="32"/>
      <c r="T12" s="32"/>
      <c r="U12" s="33"/>
      <c r="V12" s="32"/>
      <c r="W12" s="32"/>
      <c r="X12" s="32"/>
      <c r="Y12" s="32"/>
      <c r="Z12" s="32"/>
      <c r="AA12" s="32"/>
      <c r="AB12" s="32"/>
      <c r="AC12" s="33"/>
      <c r="AD12" s="32"/>
      <c r="AE12" s="32"/>
      <c r="AF12" s="32"/>
      <c r="AG12" s="32"/>
      <c r="AH12" s="32"/>
      <c r="AI12" s="32"/>
      <c r="AJ12" s="32"/>
      <c r="AK12" s="32"/>
      <c r="AL12" s="32"/>
      <c r="AM12" s="32"/>
      <c r="AN12" s="32"/>
      <c r="AO12" s="33"/>
    </row>
    <row r="13" spans="1:177" x14ac:dyDescent="0.15">
      <c r="A13" s="23" t="s">
        <v>29</v>
      </c>
      <c r="B13" s="24" t="s">
        <v>94</v>
      </c>
      <c r="C13" s="24" t="s">
        <v>94</v>
      </c>
      <c r="D13" s="24" t="s">
        <v>94</v>
      </c>
      <c r="E13" s="24" t="s">
        <v>94</v>
      </c>
      <c r="F13" s="24" t="s">
        <v>95</v>
      </c>
      <c r="G13" s="24" t="s">
        <v>95</v>
      </c>
      <c r="H13" s="24" t="s">
        <v>95</v>
      </c>
      <c r="I13" s="24" t="s">
        <v>95</v>
      </c>
      <c r="J13" s="24" t="s">
        <v>96</v>
      </c>
      <c r="K13" s="24" t="s">
        <v>96</v>
      </c>
      <c r="L13" s="24" t="s">
        <v>96</v>
      </c>
      <c r="M13" s="24" t="s">
        <v>96</v>
      </c>
      <c r="N13" s="24" t="s">
        <v>22</v>
      </c>
      <c r="O13" s="24" t="s">
        <v>22</v>
      </c>
      <c r="P13" s="24" t="s">
        <v>22</v>
      </c>
      <c r="Q13" s="24" t="s">
        <v>22</v>
      </c>
      <c r="R13" s="24" t="s">
        <v>23</v>
      </c>
      <c r="S13" s="24" t="s">
        <v>23</v>
      </c>
      <c r="T13" s="24" t="s">
        <v>23</v>
      </c>
      <c r="U13" s="24" t="s">
        <v>23</v>
      </c>
      <c r="V13" s="24" t="s">
        <v>24</v>
      </c>
      <c r="W13" s="24" t="s">
        <v>24</v>
      </c>
      <c r="X13" s="24" t="s">
        <v>24</v>
      </c>
      <c r="Y13" s="24" t="s">
        <v>24</v>
      </c>
      <c r="Z13" s="24" t="s">
        <v>8</v>
      </c>
      <c r="AA13" s="24" t="s">
        <v>8</v>
      </c>
      <c r="AB13" s="24" t="s">
        <v>8</v>
      </c>
      <c r="AC13" s="24" t="s">
        <v>8</v>
      </c>
      <c r="AD13" s="24" t="s">
        <v>9</v>
      </c>
      <c r="AE13" s="24" t="s">
        <v>9</v>
      </c>
      <c r="AF13" s="24" t="s">
        <v>9</v>
      </c>
      <c r="AG13" s="24" t="s">
        <v>9</v>
      </c>
      <c r="AH13" s="24" t="s">
        <v>10</v>
      </c>
      <c r="AI13" s="24" t="s">
        <v>10</v>
      </c>
      <c r="AJ13" s="24" t="s">
        <v>10</v>
      </c>
      <c r="AK13" s="24" t="s">
        <v>10</v>
      </c>
      <c r="AL13" s="24" t="s">
        <v>11</v>
      </c>
      <c r="AM13" s="24" t="s">
        <v>11</v>
      </c>
      <c r="AN13" s="24" t="s">
        <v>11</v>
      </c>
      <c r="AO13" s="25" t="s">
        <v>11</v>
      </c>
    </row>
    <row r="14" spans="1:177" x14ac:dyDescent="0.15">
      <c r="A14" s="35"/>
      <c r="B14" s="26" t="s">
        <v>100</v>
      </c>
      <c r="C14" s="26" t="s">
        <v>101</v>
      </c>
      <c r="D14" s="26" t="s">
        <v>102</v>
      </c>
      <c r="E14" s="26" t="s">
        <v>103</v>
      </c>
      <c r="F14" s="26" t="s">
        <v>100</v>
      </c>
      <c r="G14" s="26" t="s">
        <v>101</v>
      </c>
      <c r="H14" s="26" t="s">
        <v>102</v>
      </c>
      <c r="I14" s="26" t="s">
        <v>103</v>
      </c>
      <c r="J14" s="26" t="s">
        <v>100</v>
      </c>
      <c r="K14" s="26" t="s">
        <v>101</v>
      </c>
      <c r="L14" s="26" t="s">
        <v>102</v>
      </c>
      <c r="M14" s="26" t="s">
        <v>103</v>
      </c>
      <c r="N14" s="26" t="s">
        <v>100</v>
      </c>
      <c r="O14" s="26" t="s">
        <v>101</v>
      </c>
      <c r="P14" s="26" t="s">
        <v>102</v>
      </c>
      <c r="Q14" s="26" t="s">
        <v>103</v>
      </c>
      <c r="R14" s="26" t="s">
        <v>100</v>
      </c>
      <c r="S14" s="26" t="s">
        <v>101</v>
      </c>
      <c r="T14" s="26" t="s">
        <v>102</v>
      </c>
      <c r="U14" s="26" t="s">
        <v>103</v>
      </c>
      <c r="V14" s="26" t="s">
        <v>100</v>
      </c>
      <c r="W14" s="26" t="s">
        <v>101</v>
      </c>
      <c r="X14" s="26" t="s">
        <v>102</v>
      </c>
      <c r="Y14" s="26" t="s">
        <v>103</v>
      </c>
      <c r="Z14" s="26" t="s">
        <v>100</v>
      </c>
      <c r="AA14" s="26" t="s">
        <v>101</v>
      </c>
      <c r="AB14" s="26" t="s">
        <v>102</v>
      </c>
      <c r="AC14" s="26" t="s">
        <v>103</v>
      </c>
      <c r="AD14" s="26" t="s">
        <v>100</v>
      </c>
      <c r="AE14" s="26" t="s">
        <v>101</v>
      </c>
      <c r="AF14" s="26" t="s">
        <v>102</v>
      </c>
      <c r="AG14" s="26" t="s">
        <v>103</v>
      </c>
      <c r="AH14" s="26" t="s">
        <v>100</v>
      </c>
      <c r="AI14" s="26" t="s">
        <v>101</v>
      </c>
      <c r="AJ14" s="26" t="s">
        <v>102</v>
      </c>
      <c r="AK14" s="26" t="s">
        <v>103</v>
      </c>
      <c r="AL14" s="26" t="s">
        <v>100</v>
      </c>
      <c r="AM14" s="26" t="s">
        <v>101</v>
      </c>
      <c r="AN14" s="26" t="s">
        <v>102</v>
      </c>
      <c r="AO14" s="37" t="s">
        <v>103</v>
      </c>
    </row>
    <row r="15" spans="1:177" x14ac:dyDescent="0.15">
      <c r="A15" s="28" t="s">
        <v>30</v>
      </c>
      <c r="B15" s="29"/>
      <c r="C15" s="29"/>
      <c r="D15" s="29"/>
      <c r="E15" s="30"/>
      <c r="F15" s="29"/>
      <c r="G15" s="29"/>
      <c r="H15" s="29"/>
      <c r="I15" s="29"/>
      <c r="J15" s="29"/>
      <c r="K15" s="29"/>
      <c r="L15" s="29"/>
      <c r="M15" s="30"/>
      <c r="N15" s="29"/>
      <c r="O15" s="29"/>
      <c r="P15" s="29"/>
      <c r="Q15" s="29"/>
      <c r="R15" s="29"/>
      <c r="S15" s="29"/>
      <c r="T15" s="29"/>
      <c r="U15" s="30"/>
      <c r="V15" s="29"/>
      <c r="W15" s="29"/>
      <c r="X15" s="29"/>
      <c r="Y15" s="29"/>
      <c r="Z15" s="29"/>
      <c r="AA15" s="29"/>
      <c r="AB15" s="29"/>
      <c r="AC15" s="30"/>
      <c r="AD15" s="29"/>
      <c r="AE15" s="29"/>
      <c r="AF15" s="29"/>
      <c r="AG15" s="29"/>
      <c r="AH15" s="29"/>
      <c r="AI15" s="29"/>
      <c r="AJ15" s="29"/>
      <c r="AK15" s="29"/>
      <c r="AL15" s="29"/>
      <c r="AM15" s="29"/>
      <c r="AN15" s="29"/>
      <c r="AO15" s="38"/>
    </row>
    <row r="16" spans="1:177" s="47" customFormat="1" x14ac:dyDescent="0.15">
      <c r="A16" s="52" t="s">
        <v>31</v>
      </c>
      <c r="B16" s="53" t="s">
        <v>32</v>
      </c>
      <c r="C16" s="53" t="s">
        <v>32</v>
      </c>
      <c r="D16" s="53" t="s">
        <v>32</v>
      </c>
      <c r="E16" s="53" t="s">
        <v>32</v>
      </c>
      <c r="F16" s="53" t="s">
        <v>32</v>
      </c>
      <c r="G16" s="53" t="s">
        <v>32</v>
      </c>
      <c r="H16" s="53" t="s">
        <v>32</v>
      </c>
      <c r="I16" s="53" t="s">
        <v>32</v>
      </c>
      <c r="J16" s="53" t="s">
        <v>32</v>
      </c>
      <c r="K16" s="53" t="s">
        <v>32</v>
      </c>
      <c r="L16" s="53" t="s">
        <v>32</v>
      </c>
      <c r="M16" s="53" t="s">
        <v>32</v>
      </c>
      <c r="N16" s="53" t="s">
        <v>32</v>
      </c>
      <c r="O16" s="53" t="s">
        <v>32</v>
      </c>
      <c r="P16" s="53" t="s">
        <v>32</v>
      </c>
      <c r="Q16" s="53" t="s">
        <v>32</v>
      </c>
      <c r="R16" s="53">
        <v>43257</v>
      </c>
      <c r="S16" s="53">
        <f>'四半期(累計)'!S16-'四半期(累計)'!R16</f>
        <v>40316</v>
      </c>
      <c r="T16" s="53">
        <f>'四半期(累計)'!T16-'四半期(累計)'!S16</f>
        <v>43155</v>
      </c>
      <c r="U16" s="53">
        <f>'四半期(累計)'!U16-'四半期(累計)'!T16</f>
        <v>43422</v>
      </c>
      <c r="V16" s="53">
        <v>38271</v>
      </c>
      <c r="W16" s="53">
        <f>'四半期(累計)'!W16-'四半期(累計)'!V16</f>
        <v>32665</v>
      </c>
      <c r="X16" s="53">
        <f>'四半期(累計)'!X16-'四半期(累計)'!W16</f>
        <v>51268</v>
      </c>
      <c r="Y16" s="53">
        <f>'四半期(累計)'!Y16-'四半期(累計)'!X16</f>
        <v>36829</v>
      </c>
      <c r="Z16" s="53">
        <v>54468</v>
      </c>
      <c r="AA16" s="53">
        <f>'四半期(累計)'!AA16-'四半期(累計)'!Z16</f>
        <v>54126</v>
      </c>
      <c r="AB16" s="53">
        <f>'四半期(累計)'!AB16-'四半期(累計)'!AA16</f>
        <v>58832</v>
      </c>
      <c r="AC16" s="53">
        <f>'四半期(累計)'!AC16-'四半期(累計)'!AB16</f>
        <v>40842</v>
      </c>
      <c r="AD16" s="53">
        <v>58779</v>
      </c>
      <c r="AE16" s="53">
        <f>'四半期(累計)'!AE16-'四半期(累計)'!AD16</f>
        <v>64505</v>
      </c>
      <c r="AF16" s="53">
        <f>'四半期(累計)'!AF16-'四半期(累計)'!AE16</f>
        <v>73986</v>
      </c>
      <c r="AG16" s="53">
        <f>'四半期(累計)'!AG16-'四半期(累計)'!AF16</f>
        <v>61002</v>
      </c>
      <c r="AH16" s="53">
        <v>77913</v>
      </c>
      <c r="AI16" s="53">
        <v>69926</v>
      </c>
      <c r="AJ16" s="53">
        <v>79231</v>
      </c>
      <c r="AK16" s="53">
        <v>58859</v>
      </c>
      <c r="AL16" s="53">
        <v>87894</v>
      </c>
      <c r="AM16" s="53">
        <v>83010</v>
      </c>
      <c r="AN16" s="53">
        <v>87373</v>
      </c>
      <c r="AO16" s="77">
        <v>68660</v>
      </c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</row>
    <row r="17" spans="1:177" s="47" customFormat="1" x14ac:dyDescent="0.15">
      <c r="A17" s="54" t="s">
        <v>33</v>
      </c>
      <c r="B17" s="53" t="s">
        <v>32</v>
      </c>
      <c r="C17" s="53" t="s">
        <v>32</v>
      </c>
      <c r="D17" s="53" t="s">
        <v>32</v>
      </c>
      <c r="E17" s="53" t="s">
        <v>32</v>
      </c>
      <c r="F17" s="53" t="s">
        <v>32</v>
      </c>
      <c r="G17" s="53" t="s">
        <v>32</v>
      </c>
      <c r="H17" s="53" t="s">
        <v>32</v>
      </c>
      <c r="I17" s="53" t="s">
        <v>32</v>
      </c>
      <c r="J17" s="53" t="s">
        <v>32</v>
      </c>
      <c r="K17" s="53" t="s">
        <v>32</v>
      </c>
      <c r="L17" s="53" t="s">
        <v>32</v>
      </c>
      <c r="M17" s="53" t="s">
        <v>32</v>
      </c>
      <c r="N17" s="53" t="s">
        <v>32</v>
      </c>
      <c r="O17" s="53" t="s">
        <v>32</v>
      </c>
      <c r="P17" s="53" t="s">
        <v>32</v>
      </c>
      <c r="Q17" s="53" t="s">
        <v>32</v>
      </c>
      <c r="R17" s="55">
        <v>12615</v>
      </c>
      <c r="S17" s="53">
        <f>'四半期(累計)'!S17-'四半期(累計)'!R17</f>
        <v>9105</v>
      </c>
      <c r="T17" s="53">
        <f>'四半期(累計)'!T17-'四半期(累計)'!S17</f>
        <v>11339</v>
      </c>
      <c r="U17" s="53">
        <f>'四半期(累計)'!U17-'四半期(累計)'!T17</f>
        <v>8678</v>
      </c>
      <c r="V17" s="55">
        <v>11439</v>
      </c>
      <c r="W17" s="53">
        <f>'四半期(累計)'!W17-'四半期(累計)'!V17</f>
        <v>4744</v>
      </c>
      <c r="X17" s="53">
        <f>'四半期(累計)'!X17-'四半期(累計)'!W17</f>
        <v>10939</v>
      </c>
      <c r="Y17" s="53">
        <f>'四半期(累計)'!Y17-'四半期(累計)'!X17</f>
        <v>6418</v>
      </c>
      <c r="Z17" s="55">
        <v>13570</v>
      </c>
      <c r="AA17" s="53">
        <f>'四半期(累計)'!AA17-'四半期(累計)'!Z17</f>
        <v>9858</v>
      </c>
      <c r="AB17" s="53">
        <f>'四半期(累計)'!AB17-'四半期(累計)'!AA17</f>
        <v>11841</v>
      </c>
      <c r="AC17" s="53">
        <f>'四半期(累計)'!AC17-'四半期(累計)'!AB17</f>
        <v>6063</v>
      </c>
      <c r="AD17" s="55">
        <v>10223</v>
      </c>
      <c r="AE17" s="53">
        <f>'四半期(累計)'!AE17-'四半期(累計)'!AD17</f>
        <v>13297</v>
      </c>
      <c r="AF17" s="53">
        <f>'四半期(累計)'!AF17-'四半期(累計)'!AE17</f>
        <v>17478</v>
      </c>
      <c r="AG17" s="53">
        <f>'四半期(累計)'!AG17-'四半期(累計)'!AF17</f>
        <v>13157</v>
      </c>
      <c r="AH17" s="55">
        <v>22741</v>
      </c>
      <c r="AI17" s="55">
        <v>17689</v>
      </c>
      <c r="AJ17" s="55">
        <v>20618</v>
      </c>
      <c r="AK17" s="55">
        <v>11107</v>
      </c>
      <c r="AL17" s="55">
        <v>24884</v>
      </c>
      <c r="AM17" s="55">
        <v>17203</v>
      </c>
      <c r="AN17" s="55">
        <v>22798</v>
      </c>
      <c r="AO17" s="79">
        <v>13736</v>
      </c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</row>
    <row r="18" spans="1:177" s="47" customFormat="1" x14ac:dyDescent="0.15">
      <c r="A18" s="52" t="s">
        <v>34</v>
      </c>
      <c r="B18" s="53" t="s">
        <v>32</v>
      </c>
      <c r="C18" s="53" t="s">
        <v>32</v>
      </c>
      <c r="D18" s="53" t="s">
        <v>32</v>
      </c>
      <c r="E18" s="53" t="s">
        <v>32</v>
      </c>
      <c r="F18" s="53" t="s">
        <v>32</v>
      </c>
      <c r="G18" s="53" t="s">
        <v>32</v>
      </c>
      <c r="H18" s="53" t="s">
        <v>32</v>
      </c>
      <c r="I18" s="53" t="s">
        <v>32</v>
      </c>
      <c r="J18" s="53" t="s">
        <v>32</v>
      </c>
      <c r="K18" s="53" t="s">
        <v>32</v>
      </c>
      <c r="L18" s="53" t="s">
        <v>32</v>
      </c>
      <c r="M18" s="53" t="s">
        <v>32</v>
      </c>
      <c r="N18" s="53" t="s">
        <v>32</v>
      </c>
      <c r="O18" s="53" t="s">
        <v>32</v>
      </c>
      <c r="P18" s="53" t="s">
        <v>32</v>
      </c>
      <c r="Q18" s="53" t="s">
        <v>32</v>
      </c>
      <c r="R18" s="53">
        <v>8997</v>
      </c>
      <c r="S18" s="53">
        <f>'四半期(累計)'!S18-'四半期(累計)'!R18</f>
        <v>7313</v>
      </c>
      <c r="T18" s="53">
        <f>'四半期(累計)'!T18-'四半期(累計)'!S18</f>
        <v>9189</v>
      </c>
      <c r="U18" s="53">
        <f>'四半期(累計)'!U18-'四半期(累計)'!T18</f>
        <v>13728</v>
      </c>
      <c r="V18" s="53">
        <v>7386</v>
      </c>
      <c r="W18" s="53">
        <f>'四半期(累計)'!W18-'四半期(累計)'!V18</f>
        <v>5216</v>
      </c>
      <c r="X18" s="53">
        <f>'四半期(累計)'!X18-'四半期(累計)'!W18</f>
        <v>9686</v>
      </c>
      <c r="Y18" s="53">
        <f>'四半期(累計)'!Y18-'四半期(累計)'!X18</f>
        <v>7502</v>
      </c>
      <c r="Z18" s="53">
        <v>8846</v>
      </c>
      <c r="AA18" s="53">
        <f>'四半期(累計)'!AA18-'四半期(累計)'!Z18</f>
        <v>8281</v>
      </c>
      <c r="AB18" s="53">
        <f>'四半期(累計)'!AB18-'四半期(累計)'!AA18</f>
        <v>9434</v>
      </c>
      <c r="AC18" s="53">
        <f>'四半期(累計)'!AC18-'四半期(累計)'!AB18</f>
        <v>7554</v>
      </c>
      <c r="AD18" s="53">
        <v>8117</v>
      </c>
      <c r="AE18" s="53">
        <f>'四半期(累計)'!AE18-'四半期(累計)'!AD18</f>
        <v>10415</v>
      </c>
      <c r="AF18" s="53">
        <f>'四半期(累計)'!AF18-'四半期(累計)'!AE18</f>
        <v>12911</v>
      </c>
      <c r="AG18" s="53">
        <f>'四半期(累計)'!AG18-'四半期(累計)'!AF18</f>
        <v>12023</v>
      </c>
      <c r="AH18" s="53">
        <v>9605</v>
      </c>
      <c r="AI18" s="53">
        <v>8470</v>
      </c>
      <c r="AJ18" s="53">
        <v>9943</v>
      </c>
      <c r="AK18" s="53">
        <v>8167</v>
      </c>
      <c r="AL18" s="53">
        <v>9325</v>
      </c>
      <c r="AM18" s="53">
        <v>9389</v>
      </c>
      <c r="AN18" s="53">
        <v>10416</v>
      </c>
      <c r="AO18" s="77">
        <v>8935</v>
      </c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</row>
    <row r="19" spans="1:177" s="47" customFormat="1" x14ac:dyDescent="0.15">
      <c r="A19" s="52" t="s">
        <v>35</v>
      </c>
      <c r="B19" s="53" t="s">
        <v>32</v>
      </c>
      <c r="C19" s="53" t="s">
        <v>32</v>
      </c>
      <c r="D19" s="53" t="s">
        <v>32</v>
      </c>
      <c r="E19" s="53" t="s">
        <v>32</v>
      </c>
      <c r="F19" s="53" t="s">
        <v>32</v>
      </c>
      <c r="G19" s="53" t="s">
        <v>32</v>
      </c>
      <c r="H19" s="53" t="s">
        <v>32</v>
      </c>
      <c r="I19" s="53" t="s">
        <v>32</v>
      </c>
      <c r="J19" s="53" t="s">
        <v>32</v>
      </c>
      <c r="K19" s="53" t="s">
        <v>32</v>
      </c>
      <c r="L19" s="53" t="s">
        <v>32</v>
      </c>
      <c r="M19" s="53" t="s">
        <v>32</v>
      </c>
      <c r="N19" s="53" t="s">
        <v>32</v>
      </c>
      <c r="O19" s="53" t="s">
        <v>32</v>
      </c>
      <c r="P19" s="53" t="s">
        <v>32</v>
      </c>
      <c r="Q19" s="53" t="s">
        <v>32</v>
      </c>
      <c r="R19" s="53">
        <v>10715</v>
      </c>
      <c r="S19" s="53">
        <f>'四半期(累計)'!S19-'四半期(累計)'!R19</f>
        <v>8965</v>
      </c>
      <c r="T19" s="53">
        <f>'四半期(累計)'!T19-'四半期(累計)'!S19</f>
        <v>10073</v>
      </c>
      <c r="U19" s="53">
        <f>'四半期(累計)'!U19-'四半期(累計)'!T19</f>
        <v>4519</v>
      </c>
      <c r="V19" s="53">
        <v>8273</v>
      </c>
      <c r="W19" s="53">
        <f>'四半期(累計)'!W19-'四半期(累計)'!V19</f>
        <v>4259</v>
      </c>
      <c r="X19" s="53">
        <f>'四半期(累計)'!X19-'四半期(累計)'!W19</f>
        <v>8654</v>
      </c>
      <c r="Y19" s="53">
        <f>'四半期(累計)'!Y19-'四半期(累計)'!X19</f>
        <v>8384</v>
      </c>
      <c r="Z19" s="53">
        <v>8733</v>
      </c>
      <c r="AA19" s="53">
        <f>'四半期(累計)'!AA19-'四半期(累計)'!Z19</f>
        <v>7969</v>
      </c>
      <c r="AB19" s="53">
        <f>'四半期(累計)'!AB19-'四半期(累計)'!AA19</f>
        <v>8673</v>
      </c>
      <c r="AC19" s="53">
        <f>'四半期(累計)'!AC19-'四半期(累計)'!AB19</f>
        <v>7877</v>
      </c>
      <c r="AD19" s="53">
        <v>8733</v>
      </c>
      <c r="AE19" s="53">
        <f>'四半期(累計)'!AE19-'四半期(累計)'!AD19</f>
        <v>8428</v>
      </c>
      <c r="AF19" s="53">
        <f>'四半期(累計)'!AF19-'四半期(累計)'!AE19</f>
        <v>9462</v>
      </c>
      <c r="AG19" s="53">
        <f>'四半期(累計)'!AG19-'四半期(累計)'!AF19</f>
        <v>8655</v>
      </c>
      <c r="AH19" s="53">
        <v>15487</v>
      </c>
      <c r="AI19" s="53">
        <v>12590</v>
      </c>
      <c r="AJ19" s="53">
        <v>17881</v>
      </c>
      <c r="AK19" s="53">
        <v>13299</v>
      </c>
      <c r="AL19" s="53">
        <v>23493</v>
      </c>
      <c r="AM19" s="53">
        <v>22493</v>
      </c>
      <c r="AN19" s="53">
        <v>29100</v>
      </c>
      <c r="AO19" s="77">
        <v>23340</v>
      </c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</row>
    <row r="20" spans="1:177" s="47" customFormat="1" x14ac:dyDescent="0.15">
      <c r="A20" s="52" t="s">
        <v>36</v>
      </c>
      <c r="B20" s="53" t="s">
        <v>32</v>
      </c>
      <c r="C20" s="53" t="s">
        <v>32</v>
      </c>
      <c r="D20" s="53" t="s">
        <v>32</v>
      </c>
      <c r="E20" s="53" t="s">
        <v>32</v>
      </c>
      <c r="F20" s="53" t="s">
        <v>32</v>
      </c>
      <c r="G20" s="53" t="s">
        <v>32</v>
      </c>
      <c r="H20" s="53" t="s">
        <v>32</v>
      </c>
      <c r="I20" s="53" t="s">
        <v>32</v>
      </c>
      <c r="J20" s="53" t="s">
        <v>32</v>
      </c>
      <c r="K20" s="53" t="s">
        <v>32</v>
      </c>
      <c r="L20" s="53" t="s">
        <v>32</v>
      </c>
      <c r="M20" s="53" t="s">
        <v>32</v>
      </c>
      <c r="N20" s="53" t="s">
        <v>32</v>
      </c>
      <c r="O20" s="53" t="s">
        <v>32</v>
      </c>
      <c r="P20" s="53" t="s">
        <v>32</v>
      </c>
      <c r="Q20" s="53" t="s">
        <v>32</v>
      </c>
      <c r="R20" s="53">
        <v>10776</v>
      </c>
      <c r="S20" s="53">
        <f>'四半期(累計)'!S20-'四半期(累計)'!R20</f>
        <v>12145</v>
      </c>
      <c r="T20" s="53">
        <f>'四半期(累計)'!T20-'四半期(累計)'!S20</f>
        <v>12087</v>
      </c>
      <c r="U20" s="53">
        <f>'四半期(累計)'!U20-'四半期(累計)'!T20</f>
        <v>10589</v>
      </c>
      <c r="V20" s="53">
        <v>7597</v>
      </c>
      <c r="W20" s="53">
        <f>'四半期(累計)'!W20-'四半期(累計)'!V20</f>
        <v>8085</v>
      </c>
      <c r="X20" s="53">
        <f>'四半期(累計)'!X20-'四半期(累計)'!W20</f>
        <v>9750</v>
      </c>
      <c r="Y20" s="53">
        <f>'四半期(累計)'!Y20-'四半期(累計)'!X20</f>
        <v>8503</v>
      </c>
      <c r="Z20" s="53">
        <v>9879</v>
      </c>
      <c r="AA20" s="53">
        <f>'四半期(累計)'!AA20-'四半期(累計)'!Z20</f>
        <v>11128</v>
      </c>
      <c r="AB20" s="53">
        <f>'四半期(累計)'!AB20-'四半期(累計)'!AA20</f>
        <v>9379</v>
      </c>
      <c r="AC20" s="53">
        <f>'四半期(累計)'!AC20-'四半期(累計)'!AB20</f>
        <v>8159</v>
      </c>
      <c r="AD20" s="53">
        <v>8735</v>
      </c>
      <c r="AE20" s="53">
        <f>'四半期(累計)'!AE20-'四半期(累計)'!AD20</f>
        <v>10906</v>
      </c>
      <c r="AF20" s="53">
        <f>'四半期(累計)'!AF20-'四半期(累計)'!AE20</f>
        <v>12227</v>
      </c>
      <c r="AG20" s="53">
        <f>'四半期(累計)'!AG20-'四半期(累計)'!AF20</f>
        <v>11143</v>
      </c>
      <c r="AH20" s="53">
        <v>12124</v>
      </c>
      <c r="AI20" s="53">
        <v>16173</v>
      </c>
      <c r="AJ20" s="53">
        <v>16577</v>
      </c>
      <c r="AK20" s="53">
        <v>15431</v>
      </c>
      <c r="AL20" s="53">
        <v>18024</v>
      </c>
      <c r="AM20" s="53">
        <v>25860</v>
      </c>
      <c r="AN20" s="53">
        <v>24654</v>
      </c>
      <c r="AO20" s="77">
        <v>26902</v>
      </c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</row>
    <row r="21" spans="1:177" s="19" customFormat="1" x14ac:dyDescent="0.15">
      <c r="A21" s="28" t="s">
        <v>37</v>
      </c>
      <c r="B21" s="29"/>
      <c r="C21" s="29"/>
      <c r="D21" s="29"/>
      <c r="E21" s="30"/>
      <c r="F21" s="29"/>
      <c r="G21" s="29"/>
      <c r="H21" s="29"/>
      <c r="I21" s="29"/>
      <c r="J21" s="29"/>
      <c r="K21" s="29"/>
      <c r="L21" s="29"/>
      <c r="M21" s="30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29"/>
      <c r="AK21" s="29"/>
      <c r="AL21" s="29"/>
      <c r="AM21" s="29"/>
      <c r="AN21" s="29"/>
      <c r="AO21" s="38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</row>
    <row r="22" spans="1:177" s="47" customFormat="1" x14ac:dyDescent="0.15">
      <c r="A22" s="52" t="s">
        <v>31</v>
      </c>
      <c r="B22" s="53" t="s">
        <v>32</v>
      </c>
      <c r="C22" s="53" t="s">
        <v>32</v>
      </c>
      <c r="D22" s="53" t="s">
        <v>32</v>
      </c>
      <c r="E22" s="53" t="s">
        <v>32</v>
      </c>
      <c r="F22" s="53" t="s">
        <v>32</v>
      </c>
      <c r="G22" s="53" t="s">
        <v>32</v>
      </c>
      <c r="H22" s="53" t="s">
        <v>32</v>
      </c>
      <c r="I22" s="53" t="s">
        <v>32</v>
      </c>
      <c r="J22" s="53" t="s">
        <v>32</v>
      </c>
      <c r="K22" s="53" t="s">
        <v>32</v>
      </c>
      <c r="L22" s="53" t="s">
        <v>32</v>
      </c>
      <c r="M22" s="53" t="s">
        <v>32</v>
      </c>
      <c r="N22" s="53" t="s">
        <v>32</v>
      </c>
      <c r="O22" s="53" t="s">
        <v>32</v>
      </c>
      <c r="P22" s="53" t="s">
        <v>32</v>
      </c>
      <c r="Q22" s="53" t="s">
        <v>32</v>
      </c>
      <c r="R22" s="53">
        <v>1681</v>
      </c>
      <c r="S22" s="53">
        <f>'四半期(累計)'!S22-'四半期(累計)'!R22</f>
        <v>1146</v>
      </c>
      <c r="T22" s="53">
        <f>'四半期(累計)'!T22-'四半期(累計)'!S22</f>
        <v>1960</v>
      </c>
      <c r="U22" s="53">
        <f>'四半期(累計)'!U22-'四半期(累計)'!T22</f>
        <v>-376</v>
      </c>
      <c r="V22" s="53">
        <v>239</v>
      </c>
      <c r="W22" s="53">
        <f>'四半期(累計)'!W22-'四半期(累計)'!V22</f>
        <v>2388</v>
      </c>
      <c r="X22" s="53">
        <f>'四半期(累計)'!X22-'四半期(累計)'!W22</f>
        <v>6884</v>
      </c>
      <c r="Y22" s="53">
        <f>'四半期(累計)'!Y22-'四半期(累計)'!X22</f>
        <v>15392</v>
      </c>
      <c r="Z22" s="53">
        <v>14356</v>
      </c>
      <c r="AA22" s="53">
        <f>'四半期(累計)'!AA22-'四半期(累計)'!Z22</f>
        <v>11878</v>
      </c>
      <c r="AB22" s="53">
        <f>'四半期(累計)'!AB22-'四半期(累計)'!AA22</f>
        <v>13826</v>
      </c>
      <c r="AC22" s="53">
        <f>'四半期(累計)'!AC22-'四半期(累計)'!AB22</f>
        <v>2574</v>
      </c>
      <c r="AD22" s="53">
        <v>13285</v>
      </c>
      <c r="AE22" s="53">
        <f>'四半期(累計)'!AE22-'四半期(累計)'!AD22</f>
        <v>12710</v>
      </c>
      <c r="AF22" s="53">
        <f>'四半期(累計)'!AF22-'四半期(累計)'!AE22</f>
        <v>17915</v>
      </c>
      <c r="AG22" s="53">
        <f>'四半期(累計)'!AG22-'四半期(累計)'!AF22</f>
        <v>5271</v>
      </c>
      <c r="AH22" s="53">
        <v>16913</v>
      </c>
      <c r="AI22" s="53">
        <v>12362</v>
      </c>
      <c r="AJ22" s="53">
        <v>15293</v>
      </c>
      <c r="AK22" s="53">
        <v>5450</v>
      </c>
      <c r="AL22" s="53">
        <v>22962</v>
      </c>
      <c r="AM22" s="53">
        <v>18109</v>
      </c>
      <c r="AN22" s="53">
        <v>20320</v>
      </c>
      <c r="AO22" s="77">
        <v>9336</v>
      </c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</row>
    <row r="23" spans="1:177" s="47" customFormat="1" x14ac:dyDescent="0.15">
      <c r="A23" s="54" t="s">
        <v>33</v>
      </c>
      <c r="B23" s="53" t="s">
        <v>32</v>
      </c>
      <c r="C23" s="53" t="s">
        <v>32</v>
      </c>
      <c r="D23" s="53" t="s">
        <v>32</v>
      </c>
      <c r="E23" s="53" t="s">
        <v>32</v>
      </c>
      <c r="F23" s="53" t="s">
        <v>32</v>
      </c>
      <c r="G23" s="53" t="s">
        <v>32</v>
      </c>
      <c r="H23" s="53" t="s">
        <v>32</v>
      </c>
      <c r="I23" s="53" t="s">
        <v>32</v>
      </c>
      <c r="J23" s="53" t="s">
        <v>32</v>
      </c>
      <c r="K23" s="53" t="s">
        <v>32</v>
      </c>
      <c r="L23" s="53" t="s">
        <v>32</v>
      </c>
      <c r="M23" s="53" t="s">
        <v>32</v>
      </c>
      <c r="N23" s="53" t="s">
        <v>32</v>
      </c>
      <c r="O23" s="53" t="s">
        <v>32</v>
      </c>
      <c r="P23" s="53" t="s">
        <v>32</v>
      </c>
      <c r="Q23" s="53" t="s">
        <v>32</v>
      </c>
      <c r="R23" s="53">
        <v>559</v>
      </c>
      <c r="S23" s="53">
        <f>'四半期(累計)'!S23-'四半期(累計)'!R23</f>
        <v>-286</v>
      </c>
      <c r="T23" s="53">
        <f>'四半期(累計)'!T23-'四半期(累計)'!S23</f>
        <v>-462</v>
      </c>
      <c r="U23" s="53">
        <f>'四半期(累計)'!U23-'四半期(累計)'!T23</f>
        <v>-828</v>
      </c>
      <c r="V23" s="83">
        <v>357</v>
      </c>
      <c r="W23" s="53">
        <f>'四半期(累計)'!W23-'四半期(累計)'!V23</f>
        <v>-1429</v>
      </c>
      <c r="X23" s="53">
        <f>'四半期(累計)'!X23-'四半期(累計)'!W23</f>
        <v>465</v>
      </c>
      <c r="Y23" s="53">
        <f>'四半期(累計)'!Y23-'四半期(累計)'!X23</f>
        <v>1995</v>
      </c>
      <c r="Z23" s="53">
        <v>3050</v>
      </c>
      <c r="AA23" s="53">
        <f>'四半期(累計)'!AA23-'四半期(累計)'!Z23</f>
        <v>1492</v>
      </c>
      <c r="AB23" s="53">
        <f>'四半期(累計)'!AB23-'四半期(累計)'!AA23</f>
        <v>2095</v>
      </c>
      <c r="AC23" s="53">
        <f>'四半期(累計)'!AC23-'四半期(累計)'!AB23</f>
        <v>-1633</v>
      </c>
      <c r="AD23" s="83">
        <v>1540</v>
      </c>
      <c r="AE23" s="53">
        <f>'四半期(累計)'!AE23-'四半期(累計)'!AD23</f>
        <v>2486</v>
      </c>
      <c r="AF23" s="53">
        <f>'四半期(累計)'!AF23-'四半期(累計)'!AE23</f>
        <v>4240</v>
      </c>
      <c r="AG23" s="53">
        <f>'四半期(累計)'!AG23-'四半期(累計)'!AF23</f>
        <v>1223</v>
      </c>
      <c r="AH23" s="83">
        <v>5779</v>
      </c>
      <c r="AI23" s="53">
        <v>2921</v>
      </c>
      <c r="AJ23" s="53">
        <v>4303</v>
      </c>
      <c r="AK23" s="53">
        <v>-192</v>
      </c>
      <c r="AL23" s="55">
        <v>6403</v>
      </c>
      <c r="AM23" s="55">
        <v>1626</v>
      </c>
      <c r="AN23" s="55">
        <v>5139</v>
      </c>
      <c r="AO23" s="79">
        <v>936</v>
      </c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</row>
    <row r="24" spans="1:177" s="47" customFormat="1" x14ac:dyDescent="0.15">
      <c r="A24" s="52" t="s">
        <v>34</v>
      </c>
      <c r="B24" s="53" t="s">
        <v>32</v>
      </c>
      <c r="C24" s="53" t="s">
        <v>32</v>
      </c>
      <c r="D24" s="53" t="s">
        <v>32</v>
      </c>
      <c r="E24" s="53" t="s">
        <v>32</v>
      </c>
      <c r="F24" s="53" t="s">
        <v>32</v>
      </c>
      <c r="G24" s="53" t="s">
        <v>32</v>
      </c>
      <c r="H24" s="53" t="s">
        <v>32</v>
      </c>
      <c r="I24" s="53" t="s">
        <v>32</v>
      </c>
      <c r="J24" s="53" t="s">
        <v>32</v>
      </c>
      <c r="K24" s="53" t="s">
        <v>32</v>
      </c>
      <c r="L24" s="53" t="s">
        <v>32</v>
      </c>
      <c r="M24" s="53" t="s">
        <v>32</v>
      </c>
      <c r="N24" s="53" t="s">
        <v>32</v>
      </c>
      <c r="O24" s="53" t="s">
        <v>32</v>
      </c>
      <c r="P24" s="53" t="s">
        <v>32</v>
      </c>
      <c r="Q24" s="53" t="s">
        <v>32</v>
      </c>
      <c r="R24" s="53">
        <v>408</v>
      </c>
      <c r="S24" s="53">
        <f>'四半期(累計)'!S24-'四半期(累計)'!R24</f>
        <v>51</v>
      </c>
      <c r="T24" s="53">
        <f>'四半期(累計)'!T24-'四半期(累計)'!S24</f>
        <v>-337</v>
      </c>
      <c r="U24" s="53"/>
      <c r="V24" s="53">
        <v>-221</v>
      </c>
      <c r="W24" s="53">
        <f>'四半期(累計)'!W24-'四半期(累計)'!V24</f>
        <v>-617</v>
      </c>
      <c r="X24" s="53">
        <f>'四半期(累計)'!X24-'四半期(累計)'!W24</f>
        <v>806</v>
      </c>
      <c r="Y24" s="53">
        <f>'四半期(累計)'!Y24-'四半期(累計)'!X24</f>
        <v>-5349</v>
      </c>
      <c r="Z24" s="53">
        <v>1696</v>
      </c>
      <c r="AA24" s="53">
        <f>'四半期(累計)'!AA24-'四半期(累計)'!Z24</f>
        <v>1271</v>
      </c>
      <c r="AB24" s="53">
        <f>'四半期(累計)'!AB24-'四半期(累計)'!AA24</f>
        <v>1755</v>
      </c>
      <c r="AC24" s="53">
        <f>'四半期(累計)'!AC24-'四半期(累計)'!AB24</f>
        <v>-4897</v>
      </c>
      <c r="AD24" s="53">
        <v>1345</v>
      </c>
      <c r="AE24" s="53">
        <f>'四半期(累計)'!AE24-'四半期(累計)'!AD24</f>
        <v>1798</v>
      </c>
      <c r="AF24" s="53">
        <f>'四半期(累計)'!AF24-'四半期(累計)'!AE24</f>
        <v>2202</v>
      </c>
      <c r="AG24" s="53">
        <f>'四半期(累計)'!AG24-'四半期(累計)'!AF24</f>
        <v>1080</v>
      </c>
      <c r="AH24" s="53">
        <v>601</v>
      </c>
      <c r="AI24" s="53">
        <v>718</v>
      </c>
      <c r="AJ24" s="53">
        <v>697</v>
      </c>
      <c r="AK24" s="53">
        <v>-1014</v>
      </c>
      <c r="AL24" s="53">
        <v>1037</v>
      </c>
      <c r="AM24" s="53">
        <v>1076</v>
      </c>
      <c r="AN24" s="53">
        <v>1526</v>
      </c>
      <c r="AO24" s="77">
        <v>702</v>
      </c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</row>
    <row r="25" spans="1:177" s="47" customFormat="1" x14ac:dyDescent="0.15">
      <c r="A25" s="52" t="s">
        <v>35</v>
      </c>
      <c r="B25" s="53" t="s">
        <v>32</v>
      </c>
      <c r="C25" s="53" t="s">
        <v>32</v>
      </c>
      <c r="D25" s="53" t="s">
        <v>32</v>
      </c>
      <c r="E25" s="53" t="s">
        <v>32</v>
      </c>
      <c r="F25" s="53" t="s">
        <v>32</v>
      </c>
      <c r="G25" s="53" t="s">
        <v>32</v>
      </c>
      <c r="H25" s="53" t="s">
        <v>32</v>
      </c>
      <c r="I25" s="53" t="s">
        <v>32</v>
      </c>
      <c r="J25" s="53" t="s">
        <v>32</v>
      </c>
      <c r="K25" s="53" t="s">
        <v>32</v>
      </c>
      <c r="L25" s="53" t="s">
        <v>32</v>
      </c>
      <c r="M25" s="53" t="s">
        <v>32</v>
      </c>
      <c r="N25" s="53" t="s">
        <v>32</v>
      </c>
      <c r="O25" s="53" t="s">
        <v>32</v>
      </c>
      <c r="P25" s="53" t="s">
        <v>32</v>
      </c>
      <c r="Q25" s="53" t="s">
        <v>32</v>
      </c>
      <c r="R25" s="88" t="s">
        <v>105</v>
      </c>
      <c r="S25" s="53" t="s">
        <v>32</v>
      </c>
      <c r="T25" s="53" t="s">
        <v>32</v>
      </c>
      <c r="U25" s="53" t="s">
        <v>32</v>
      </c>
      <c r="V25" s="88" t="s">
        <v>105</v>
      </c>
      <c r="W25" s="53" t="s">
        <v>32</v>
      </c>
      <c r="X25" s="53" t="s">
        <v>32</v>
      </c>
      <c r="Y25" s="53" t="s">
        <v>32</v>
      </c>
      <c r="Z25" s="53">
        <v>581</v>
      </c>
      <c r="AA25" s="53">
        <f>'四半期(累計)'!AA25-'四半期(累計)'!Z25</f>
        <v>-362</v>
      </c>
      <c r="AB25" s="53">
        <f>'四半期(累計)'!AB25-'四半期(累計)'!AA25</f>
        <v>-286</v>
      </c>
      <c r="AC25" s="53">
        <f>'四半期(累計)'!AC25-'四半期(累計)'!AB25</f>
        <v>4377</v>
      </c>
      <c r="AD25" s="53">
        <v>175</v>
      </c>
      <c r="AE25" s="53">
        <f>'四半期(累計)'!AE25-'四半期(累計)'!AD25</f>
        <v>-149</v>
      </c>
      <c r="AF25" s="53">
        <f>'四半期(累計)'!AF25-'四半期(累計)'!AE25</f>
        <v>-604</v>
      </c>
      <c r="AG25" s="53">
        <f>'四半期(累計)'!AG25-'四半期(累計)'!AF25</f>
        <v>-1067</v>
      </c>
      <c r="AH25" s="53">
        <v>3760</v>
      </c>
      <c r="AI25" s="53">
        <v>1661</v>
      </c>
      <c r="AJ25" s="53">
        <v>4956</v>
      </c>
      <c r="AK25" s="53">
        <v>1670</v>
      </c>
      <c r="AL25" s="53">
        <v>7082</v>
      </c>
      <c r="AM25" s="53">
        <v>5757</v>
      </c>
      <c r="AN25" s="53">
        <v>8281</v>
      </c>
      <c r="AO25" s="77">
        <v>5756</v>
      </c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</row>
    <row r="26" spans="1:177" s="47" customFormat="1" x14ac:dyDescent="0.15">
      <c r="A26" s="52" t="s">
        <v>36</v>
      </c>
      <c r="B26" s="53" t="s">
        <v>32</v>
      </c>
      <c r="C26" s="53" t="s">
        <v>32</v>
      </c>
      <c r="D26" s="53" t="s">
        <v>32</v>
      </c>
      <c r="E26" s="53" t="s">
        <v>32</v>
      </c>
      <c r="F26" s="53" t="s">
        <v>32</v>
      </c>
      <c r="G26" s="53" t="s">
        <v>32</v>
      </c>
      <c r="H26" s="53" t="s">
        <v>32</v>
      </c>
      <c r="I26" s="53" t="s">
        <v>32</v>
      </c>
      <c r="J26" s="53" t="s">
        <v>32</v>
      </c>
      <c r="K26" s="53" t="s">
        <v>32</v>
      </c>
      <c r="L26" s="53" t="s">
        <v>32</v>
      </c>
      <c r="M26" s="53" t="s">
        <v>32</v>
      </c>
      <c r="N26" s="53" t="s">
        <v>32</v>
      </c>
      <c r="O26" s="53" t="s">
        <v>32</v>
      </c>
      <c r="P26" s="53" t="s">
        <v>32</v>
      </c>
      <c r="Q26" s="53" t="s">
        <v>32</v>
      </c>
      <c r="R26" s="53">
        <v>2057</v>
      </c>
      <c r="S26" s="53">
        <f>'四半期(累計)'!S26-'四半期(累計)'!R26</f>
        <v>3079</v>
      </c>
      <c r="T26" s="53">
        <f>'四半期(累計)'!T26-'四半期(累計)'!S26</f>
        <v>2463</v>
      </c>
      <c r="U26" s="53">
        <f>'四半期(累計)'!U26-'四半期(累計)'!T26</f>
        <v>704</v>
      </c>
      <c r="V26" s="53">
        <v>228</v>
      </c>
      <c r="W26" s="53">
        <f>'四半期(累計)'!W26-'四半期(累計)'!V26</f>
        <v>509</v>
      </c>
      <c r="X26" s="53">
        <f>'四半期(累計)'!X26-'四半期(累計)'!W26</f>
        <v>713</v>
      </c>
      <c r="Y26" s="53">
        <f>'四半期(累計)'!Y26-'四半期(累計)'!X26</f>
        <v>2166</v>
      </c>
      <c r="Z26" s="53">
        <v>2019</v>
      </c>
      <c r="AA26" s="53">
        <f>'四半期(累計)'!AA26-'四半期(累計)'!Z26</f>
        <v>2083</v>
      </c>
      <c r="AB26" s="53">
        <f>'四半期(累計)'!AB26-'四半期(累計)'!AA26</f>
        <v>1348</v>
      </c>
      <c r="AC26" s="53">
        <f>'四半期(累計)'!AC26-'四半期(累計)'!AB26</f>
        <v>-582</v>
      </c>
      <c r="AD26" s="53">
        <v>1852</v>
      </c>
      <c r="AE26" s="53">
        <f>'四半期(累計)'!AE26-'四半期(累計)'!AD26</f>
        <v>1770</v>
      </c>
      <c r="AF26" s="53">
        <f>'四半期(累計)'!AF26-'四半期(累計)'!AE26</f>
        <v>2789</v>
      </c>
      <c r="AG26" s="53">
        <f>'四半期(累計)'!AG26-'四半期(累計)'!AF26</f>
        <v>988</v>
      </c>
      <c r="AH26" s="53">
        <v>3026</v>
      </c>
      <c r="AI26" s="53">
        <v>4800</v>
      </c>
      <c r="AJ26" s="53">
        <v>5092</v>
      </c>
      <c r="AK26" s="53">
        <v>2443</v>
      </c>
      <c r="AL26" s="53">
        <v>6454</v>
      </c>
      <c r="AM26" s="53">
        <v>10200</v>
      </c>
      <c r="AN26" s="53">
        <v>9349</v>
      </c>
      <c r="AO26" s="77">
        <v>6433</v>
      </c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</row>
    <row r="27" spans="1:177" s="19" customFormat="1" x14ac:dyDescent="0.15">
      <c r="A27" s="28" t="s">
        <v>39</v>
      </c>
      <c r="B27" s="29"/>
      <c r="C27" s="29"/>
      <c r="D27" s="29"/>
      <c r="E27" s="30"/>
      <c r="F27" s="29"/>
      <c r="G27" s="29"/>
      <c r="H27" s="29"/>
      <c r="I27" s="29"/>
      <c r="J27" s="29"/>
      <c r="K27" s="29"/>
      <c r="L27" s="29"/>
      <c r="M27" s="30"/>
      <c r="N27" s="29"/>
      <c r="O27" s="29"/>
      <c r="P27" s="29"/>
      <c r="Q27" s="29"/>
      <c r="R27" s="29"/>
      <c r="S27" s="29"/>
      <c r="T27" s="29"/>
      <c r="U27" s="30"/>
      <c r="V27" s="29"/>
      <c r="W27" s="29"/>
      <c r="X27" s="29"/>
      <c r="Y27" s="29"/>
      <c r="Z27" s="29"/>
      <c r="AA27" s="29"/>
      <c r="AB27" s="29"/>
      <c r="AC27" s="30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38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</row>
    <row r="28" spans="1:177" s="47" customFormat="1" x14ac:dyDescent="0.15">
      <c r="A28" s="52" t="s">
        <v>40</v>
      </c>
      <c r="B28" s="53" t="s">
        <v>32</v>
      </c>
      <c r="C28" s="53" t="s">
        <v>32</v>
      </c>
      <c r="D28" s="53" t="s">
        <v>32</v>
      </c>
      <c r="E28" s="53" t="s">
        <v>32</v>
      </c>
      <c r="F28" s="53" t="s">
        <v>32</v>
      </c>
      <c r="G28" s="53" t="s">
        <v>32</v>
      </c>
      <c r="H28" s="53" t="s">
        <v>32</v>
      </c>
      <c r="I28" s="53" t="s">
        <v>32</v>
      </c>
      <c r="J28" s="53" t="s">
        <v>32</v>
      </c>
      <c r="K28" s="53" t="s">
        <v>32</v>
      </c>
      <c r="L28" s="53" t="s">
        <v>32</v>
      </c>
      <c r="M28" s="53" t="s">
        <v>32</v>
      </c>
      <c r="N28" s="53" t="s">
        <v>32</v>
      </c>
      <c r="O28" s="53" t="s">
        <v>32</v>
      </c>
      <c r="P28" s="53" t="s">
        <v>32</v>
      </c>
      <c r="Q28" s="53" t="s">
        <v>32</v>
      </c>
      <c r="R28" s="53" t="s">
        <v>32</v>
      </c>
      <c r="S28" s="53" t="s">
        <v>32</v>
      </c>
      <c r="T28" s="53" t="s">
        <v>32</v>
      </c>
      <c r="U28" s="53" t="s">
        <v>32</v>
      </c>
      <c r="V28" s="56">
        <v>0.6</v>
      </c>
      <c r="W28" s="53" t="s">
        <v>32</v>
      </c>
      <c r="X28" s="53" t="s">
        <v>32</v>
      </c>
      <c r="Y28" s="53" t="s">
        <v>32</v>
      </c>
      <c r="Z28" s="56">
        <v>26.4</v>
      </c>
      <c r="AA28" s="53" t="s">
        <v>32</v>
      </c>
      <c r="AB28" s="53" t="s">
        <v>32</v>
      </c>
      <c r="AC28" s="56">
        <v>6.4</v>
      </c>
      <c r="AD28" s="56">
        <v>22.6</v>
      </c>
      <c r="AE28" s="56">
        <v>19.7</v>
      </c>
      <c r="AF28" s="56">
        <v>24.2</v>
      </c>
      <c r="AG28" s="84">
        <v>8.6</v>
      </c>
      <c r="AH28" s="56">
        <v>21.7</v>
      </c>
      <c r="AI28" s="56">
        <v>17.7</v>
      </c>
      <c r="AJ28" s="56">
        <v>19.3</v>
      </c>
      <c r="AK28" s="56">
        <v>9.3000000000000007</v>
      </c>
      <c r="AL28" s="56">
        <v>26.1</v>
      </c>
      <c r="AM28" s="56">
        <v>21.8</v>
      </c>
      <c r="AN28" s="56">
        <v>23.8</v>
      </c>
      <c r="AO28" s="85">
        <v>13.6</v>
      </c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</row>
    <row r="29" spans="1:177" s="47" customFormat="1" x14ac:dyDescent="0.15">
      <c r="A29" s="54" t="s">
        <v>41</v>
      </c>
      <c r="B29" s="53" t="s">
        <v>32</v>
      </c>
      <c r="C29" s="53" t="s">
        <v>32</v>
      </c>
      <c r="D29" s="53" t="s">
        <v>32</v>
      </c>
      <c r="E29" s="53" t="s">
        <v>32</v>
      </c>
      <c r="F29" s="53" t="s">
        <v>32</v>
      </c>
      <c r="G29" s="53" t="s">
        <v>32</v>
      </c>
      <c r="H29" s="53" t="s">
        <v>32</v>
      </c>
      <c r="I29" s="53" t="s">
        <v>32</v>
      </c>
      <c r="J29" s="53" t="s">
        <v>32</v>
      </c>
      <c r="K29" s="53" t="s">
        <v>32</v>
      </c>
      <c r="L29" s="53" t="s">
        <v>32</v>
      </c>
      <c r="M29" s="53" t="s">
        <v>32</v>
      </c>
      <c r="N29" s="53" t="s">
        <v>32</v>
      </c>
      <c r="O29" s="53" t="s">
        <v>32</v>
      </c>
      <c r="P29" s="53" t="s">
        <v>32</v>
      </c>
      <c r="Q29" s="53" t="s">
        <v>32</v>
      </c>
      <c r="R29" s="53" t="s">
        <v>32</v>
      </c>
      <c r="S29" s="53" t="s">
        <v>32</v>
      </c>
      <c r="T29" s="53" t="s">
        <v>32</v>
      </c>
      <c r="U29" s="53" t="s">
        <v>32</v>
      </c>
      <c r="V29" s="86">
        <v>3.1</v>
      </c>
      <c r="W29" s="53" t="s">
        <v>32</v>
      </c>
      <c r="X29" s="53" t="s">
        <v>32</v>
      </c>
      <c r="Y29" s="53" t="s">
        <v>32</v>
      </c>
      <c r="Z29" s="56">
        <v>22.5</v>
      </c>
      <c r="AA29" s="53" t="s">
        <v>32</v>
      </c>
      <c r="AB29" s="53" t="s">
        <v>32</v>
      </c>
      <c r="AC29" s="56">
        <v>-26.2</v>
      </c>
      <c r="AD29" s="86">
        <v>15.1</v>
      </c>
      <c r="AE29" s="56">
        <v>18.7</v>
      </c>
      <c r="AF29" s="56">
        <v>24.3</v>
      </c>
      <c r="AG29" s="84">
        <v>9.3000000000000007</v>
      </c>
      <c r="AH29" s="86">
        <v>25.4</v>
      </c>
      <c r="AI29" s="56">
        <v>16.899999999999999</v>
      </c>
      <c r="AJ29" s="56">
        <v>20.9</v>
      </c>
      <c r="AK29" s="56">
        <v>-1.7</v>
      </c>
      <c r="AL29" s="56">
        <v>25.7</v>
      </c>
      <c r="AM29" s="56">
        <v>9.5</v>
      </c>
      <c r="AN29" s="41">
        <v>20.3</v>
      </c>
      <c r="AO29" s="85">
        <v>6.8</v>
      </c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</row>
    <row r="30" spans="1:177" s="47" customFormat="1" x14ac:dyDescent="0.15">
      <c r="A30" s="52" t="s">
        <v>42</v>
      </c>
      <c r="B30" s="53" t="s">
        <v>32</v>
      </c>
      <c r="C30" s="53" t="s">
        <v>32</v>
      </c>
      <c r="D30" s="53" t="s">
        <v>32</v>
      </c>
      <c r="E30" s="53" t="s">
        <v>32</v>
      </c>
      <c r="F30" s="53" t="s">
        <v>32</v>
      </c>
      <c r="G30" s="53" t="s">
        <v>32</v>
      </c>
      <c r="H30" s="53" t="s">
        <v>32</v>
      </c>
      <c r="I30" s="53" t="s">
        <v>32</v>
      </c>
      <c r="J30" s="53" t="s">
        <v>32</v>
      </c>
      <c r="K30" s="53" t="s">
        <v>32</v>
      </c>
      <c r="L30" s="53" t="s">
        <v>32</v>
      </c>
      <c r="M30" s="53" t="s">
        <v>32</v>
      </c>
      <c r="N30" s="53" t="s">
        <v>32</v>
      </c>
      <c r="O30" s="53" t="s">
        <v>32</v>
      </c>
      <c r="P30" s="53" t="s">
        <v>32</v>
      </c>
      <c r="Q30" s="53" t="s">
        <v>32</v>
      </c>
      <c r="R30" s="53" t="s">
        <v>32</v>
      </c>
      <c r="S30" s="53" t="s">
        <v>32</v>
      </c>
      <c r="T30" s="53" t="s">
        <v>32</v>
      </c>
      <c r="U30" s="53" t="s">
        <v>32</v>
      </c>
      <c r="V30" s="56">
        <v>-3</v>
      </c>
      <c r="W30" s="53" t="s">
        <v>32</v>
      </c>
      <c r="X30" s="53" t="s">
        <v>32</v>
      </c>
      <c r="Y30" s="53" t="s">
        <v>32</v>
      </c>
      <c r="Z30" s="56">
        <v>19.2</v>
      </c>
      <c r="AA30" s="53" t="s">
        <v>32</v>
      </c>
      <c r="AB30" s="53" t="s">
        <v>32</v>
      </c>
      <c r="AC30" s="56">
        <v>-1.1000000000000001</v>
      </c>
      <c r="AD30" s="56">
        <v>2</v>
      </c>
      <c r="AE30" s="56">
        <v>-1.8</v>
      </c>
      <c r="AF30" s="56">
        <v>-6.4</v>
      </c>
      <c r="AG30" s="84">
        <v>-12.3</v>
      </c>
      <c r="AH30" s="56">
        <v>6.3</v>
      </c>
      <c r="AI30" s="56">
        <v>8.5</v>
      </c>
      <c r="AJ30" s="56">
        <v>7</v>
      </c>
      <c r="AK30" s="56">
        <v>-12.4</v>
      </c>
      <c r="AL30" s="56">
        <v>11.1</v>
      </c>
      <c r="AM30" s="56">
        <v>11.5</v>
      </c>
      <c r="AN30" s="56">
        <v>12.5</v>
      </c>
      <c r="AO30" s="85">
        <v>7.9</v>
      </c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  <c r="DW30" s="2"/>
      <c r="DX30" s="2"/>
      <c r="DY30" s="2"/>
      <c r="DZ30" s="2"/>
      <c r="EA30" s="2"/>
      <c r="EB30" s="2"/>
      <c r="EC30" s="2"/>
      <c r="ED30" s="2"/>
      <c r="EE30" s="2"/>
      <c r="EF30" s="2"/>
      <c r="EG30" s="2"/>
      <c r="EH30" s="2"/>
      <c r="EI30" s="2"/>
      <c r="EJ30" s="2"/>
      <c r="EK30" s="2"/>
      <c r="EL30" s="2"/>
      <c r="EM30" s="2"/>
      <c r="EN30" s="2"/>
      <c r="EO30" s="2"/>
      <c r="EP30" s="2"/>
      <c r="EQ30" s="2"/>
      <c r="ER30" s="2"/>
      <c r="ES30" s="2"/>
      <c r="ET30" s="2"/>
      <c r="EU30" s="2"/>
      <c r="EV30" s="2"/>
      <c r="EW30" s="2"/>
      <c r="EX30" s="2"/>
      <c r="EY30" s="2"/>
      <c r="EZ30" s="2"/>
      <c r="FA30" s="2"/>
      <c r="FB30" s="2"/>
      <c r="FC30" s="2"/>
      <c r="FD30" s="2"/>
      <c r="FE30" s="2"/>
      <c r="FF30" s="2"/>
      <c r="FG30" s="2"/>
      <c r="FH30" s="2"/>
      <c r="FI30" s="2"/>
      <c r="FJ30" s="2"/>
      <c r="FK30" s="2"/>
      <c r="FL30" s="2"/>
      <c r="FM30" s="2"/>
      <c r="FN30" s="2"/>
      <c r="FO30" s="2"/>
      <c r="FP30" s="2"/>
      <c r="FQ30" s="2"/>
      <c r="FR30" s="2"/>
      <c r="FS30" s="2"/>
      <c r="FT30" s="2"/>
      <c r="FU30" s="2"/>
    </row>
    <row r="31" spans="1:177" s="47" customFormat="1" x14ac:dyDescent="0.15">
      <c r="A31" s="52" t="s">
        <v>43</v>
      </c>
      <c r="B31" s="53" t="s">
        <v>32</v>
      </c>
      <c r="C31" s="53" t="s">
        <v>32</v>
      </c>
      <c r="D31" s="53" t="s">
        <v>32</v>
      </c>
      <c r="E31" s="53" t="s">
        <v>32</v>
      </c>
      <c r="F31" s="53" t="s">
        <v>32</v>
      </c>
      <c r="G31" s="53" t="s">
        <v>32</v>
      </c>
      <c r="H31" s="53" t="s">
        <v>32</v>
      </c>
      <c r="I31" s="53" t="s">
        <v>32</v>
      </c>
      <c r="J31" s="53" t="s">
        <v>32</v>
      </c>
      <c r="K31" s="53" t="s">
        <v>32</v>
      </c>
      <c r="L31" s="53" t="s">
        <v>32</v>
      </c>
      <c r="M31" s="53" t="s">
        <v>32</v>
      </c>
      <c r="N31" s="53" t="s">
        <v>32</v>
      </c>
      <c r="O31" s="53" t="s">
        <v>32</v>
      </c>
      <c r="P31" s="53" t="s">
        <v>32</v>
      </c>
      <c r="Q31" s="53" t="s">
        <v>32</v>
      </c>
      <c r="R31" s="53" t="s">
        <v>32</v>
      </c>
      <c r="S31" s="53" t="s">
        <v>32</v>
      </c>
      <c r="T31" s="53" t="s">
        <v>32</v>
      </c>
      <c r="U31" s="53" t="s">
        <v>32</v>
      </c>
      <c r="V31" s="56" t="s">
        <v>38</v>
      </c>
      <c r="W31" s="53" t="s">
        <v>32</v>
      </c>
      <c r="X31" s="53" t="s">
        <v>32</v>
      </c>
      <c r="Y31" s="53" t="s">
        <v>32</v>
      </c>
      <c r="Z31" s="56">
        <v>6.7</v>
      </c>
      <c r="AA31" s="53" t="s">
        <v>32</v>
      </c>
      <c r="AB31" s="53" t="s">
        <v>32</v>
      </c>
      <c r="AC31" s="56">
        <v>-6</v>
      </c>
      <c r="AD31" s="56">
        <v>16.600000000000001</v>
      </c>
      <c r="AE31" s="56">
        <v>17.3</v>
      </c>
      <c r="AF31" s="56">
        <v>17.100000000000001</v>
      </c>
      <c r="AG31" s="87">
        <v>9</v>
      </c>
      <c r="AH31" s="56">
        <v>24.3</v>
      </c>
      <c r="AI31" s="56">
        <v>13.2</v>
      </c>
      <c r="AJ31" s="56">
        <v>27.7</v>
      </c>
      <c r="AK31" s="56">
        <v>12.6</v>
      </c>
      <c r="AL31" s="56">
        <v>30.1</v>
      </c>
      <c r="AM31" s="56">
        <v>25.6</v>
      </c>
      <c r="AN31" s="56">
        <v>28.1</v>
      </c>
      <c r="AO31" s="85">
        <v>24.7</v>
      </c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"/>
      <c r="DE31" s="2"/>
      <c r="DF31" s="2"/>
      <c r="DG31" s="2"/>
      <c r="DH31" s="2"/>
      <c r="DI31" s="2"/>
      <c r="DJ31" s="2"/>
      <c r="DK31" s="2"/>
      <c r="DL31" s="2"/>
      <c r="DM31" s="2"/>
      <c r="DN31" s="2"/>
      <c r="DO31" s="2"/>
      <c r="DP31" s="2"/>
      <c r="DQ31" s="2"/>
      <c r="DR31" s="2"/>
      <c r="DS31" s="2"/>
      <c r="DT31" s="2"/>
      <c r="DU31" s="2"/>
      <c r="DV31" s="2"/>
      <c r="DW31" s="2"/>
      <c r="DX31" s="2"/>
      <c r="DY31" s="2"/>
      <c r="DZ31" s="2"/>
      <c r="EA31" s="2"/>
      <c r="EB31" s="2"/>
      <c r="EC31" s="2"/>
      <c r="ED31" s="2"/>
      <c r="EE31" s="2"/>
      <c r="EF31" s="2"/>
      <c r="EG31" s="2"/>
      <c r="EH31" s="2"/>
      <c r="EI31" s="2"/>
      <c r="EJ31" s="2"/>
      <c r="EK31" s="2"/>
      <c r="EL31" s="2"/>
      <c r="EM31" s="2"/>
      <c r="EN31" s="2"/>
      <c r="EO31" s="2"/>
      <c r="EP31" s="2"/>
      <c r="EQ31" s="2"/>
      <c r="ER31" s="2"/>
      <c r="ES31" s="2"/>
      <c r="ET31" s="2"/>
      <c r="EU31" s="2"/>
      <c r="EV31" s="2"/>
      <c r="EW31" s="2"/>
      <c r="EX31" s="2"/>
      <c r="EY31" s="2"/>
      <c r="EZ31" s="2"/>
      <c r="FA31" s="2"/>
      <c r="FB31" s="2"/>
      <c r="FC31" s="2"/>
      <c r="FD31" s="2"/>
      <c r="FE31" s="2"/>
      <c r="FF31" s="2"/>
      <c r="FG31" s="2"/>
      <c r="FH31" s="2"/>
      <c r="FI31" s="2"/>
      <c r="FJ31" s="2"/>
      <c r="FK31" s="2"/>
      <c r="FL31" s="2"/>
      <c r="FM31" s="2"/>
      <c r="FN31" s="2"/>
      <c r="FO31" s="2"/>
      <c r="FP31" s="2"/>
      <c r="FQ31" s="2"/>
      <c r="FR31" s="2"/>
      <c r="FS31" s="2"/>
      <c r="FT31" s="2"/>
      <c r="FU31" s="2"/>
    </row>
    <row r="32" spans="1:177" s="47" customFormat="1" x14ac:dyDescent="0.15">
      <c r="A32" s="52" t="s">
        <v>44</v>
      </c>
      <c r="B32" s="53" t="s">
        <v>32</v>
      </c>
      <c r="C32" s="53" t="s">
        <v>32</v>
      </c>
      <c r="D32" s="53" t="s">
        <v>32</v>
      </c>
      <c r="E32" s="53" t="s">
        <v>32</v>
      </c>
      <c r="F32" s="53" t="s">
        <v>32</v>
      </c>
      <c r="G32" s="53" t="s">
        <v>32</v>
      </c>
      <c r="H32" s="53" t="s">
        <v>32</v>
      </c>
      <c r="I32" s="53" t="s">
        <v>32</v>
      </c>
      <c r="J32" s="53" t="s">
        <v>32</v>
      </c>
      <c r="K32" s="53" t="s">
        <v>32</v>
      </c>
      <c r="L32" s="53" t="s">
        <v>32</v>
      </c>
      <c r="M32" s="53" t="s">
        <v>32</v>
      </c>
      <c r="N32" s="53" t="s">
        <v>32</v>
      </c>
      <c r="O32" s="53" t="s">
        <v>32</v>
      </c>
      <c r="P32" s="53" t="s">
        <v>32</v>
      </c>
      <c r="Q32" s="53" t="s">
        <v>32</v>
      </c>
      <c r="R32" s="53" t="s">
        <v>32</v>
      </c>
      <c r="S32" s="53" t="s">
        <v>32</v>
      </c>
      <c r="T32" s="53" t="s">
        <v>32</v>
      </c>
      <c r="U32" s="53" t="s">
        <v>32</v>
      </c>
      <c r="V32" s="56">
        <v>3</v>
      </c>
      <c r="W32" s="53" t="s">
        <v>32</v>
      </c>
      <c r="X32" s="53" t="s">
        <v>32</v>
      </c>
      <c r="Y32" s="53" t="s">
        <v>32</v>
      </c>
      <c r="Z32" s="56">
        <v>20.7</v>
      </c>
      <c r="AA32" s="53" t="s">
        <v>32</v>
      </c>
      <c r="AB32" s="53" t="s">
        <v>32</v>
      </c>
      <c r="AC32" s="56">
        <v>-6.1</v>
      </c>
      <c r="AD32" s="56">
        <v>19.7</v>
      </c>
      <c r="AE32" s="56">
        <v>16.2</v>
      </c>
      <c r="AF32" s="56">
        <v>22.8</v>
      </c>
      <c r="AG32" s="84">
        <v>8.9</v>
      </c>
      <c r="AH32" s="56">
        <v>25</v>
      </c>
      <c r="AI32" s="56">
        <v>29.7</v>
      </c>
      <c r="AJ32" s="56">
        <v>30.7</v>
      </c>
      <c r="AK32" s="56">
        <v>15.8</v>
      </c>
      <c r="AL32" s="56">
        <v>35.799999999999997</v>
      </c>
      <c r="AM32" s="56">
        <v>39.4</v>
      </c>
      <c r="AN32" s="56">
        <v>37.9</v>
      </c>
      <c r="AO32" s="85">
        <v>23.9</v>
      </c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"/>
      <c r="CZ32" s="2"/>
      <c r="DA32" s="2"/>
      <c r="DB32" s="2"/>
      <c r="DC32" s="2"/>
      <c r="DD32" s="2"/>
      <c r="DE32" s="2"/>
      <c r="DF32" s="2"/>
      <c r="DG32" s="2"/>
      <c r="DH32" s="2"/>
      <c r="DI32" s="2"/>
      <c r="DJ32" s="2"/>
      <c r="DK32" s="2"/>
      <c r="DL32" s="2"/>
      <c r="DM32" s="2"/>
      <c r="DN32" s="2"/>
      <c r="DO32" s="2"/>
      <c r="DP32" s="2"/>
      <c r="DQ32" s="2"/>
      <c r="DR32" s="2"/>
      <c r="DS32" s="2"/>
      <c r="DT32" s="2"/>
      <c r="DU32" s="2"/>
      <c r="DV32" s="2"/>
      <c r="DW32" s="2"/>
      <c r="DX32" s="2"/>
      <c r="DY32" s="2"/>
      <c r="DZ32" s="2"/>
      <c r="EA32" s="2"/>
      <c r="EB32" s="2"/>
      <c r="EC32" s="2"/>
      <c r="ED32" s="2"/>
      <c r="EE32" s="2"/>
      <c r="EF32" s="2"/>
      <c r="EG32" s="2"/>
      <c r="EH32" s="2"/>
      <c r="EI32" s="2"/>
      <c r="EJ32" s="2"/>
      <c r="EK32" s="2"/>
      <c r="EL32" s="2"/>
      <c r="EM32" s="2"/>
      <c r="EN32" s="2"/>
      <c r="EO32" s="2"/>
      <c r="EP32" s="2"/>
      <c r="EQ32" s="2"/>
      <c r="ER32" s="2"/>
      <c r="ES32" s="2"/>
      <c r="ET32" s="2"/>
      <c r="EU32" s="2"/>
      <c r="EV32" s="2"/>
      <c r="EW32" s="2"/>
      <c r="EX32" s="2"/>
      <c r="EY32" s="2"/>
      <c r="EZ32" s="2"/>
      <c r="FA32" s="2"/>
      <c r="FB32" s="2"/>
      <c r="FC32" s="2"/>
      <c r="FD32" s="2"/>
      <c r="FE32" s="2"/>
      <c r="FF32" s="2"/>
      <c r="FG32" s="2"/>
      <c r="FH32" s="2"/>
      <c r="FI32" s="2"/>
      <c r="FJ32" s="2"/>
      <c r="FK32" s="2"/>
      <c r="FL32" s="2"/>
      <c r="FM32" s="2"/>
      <c r="FN32" s="2"/>
      <c r="FO32" s="2"/>
      <c r="FP32" s="2"/>
      <c r="FQ32" s="2"/>
      <c r="FR32" s="2"/>
      <c r="FS32" s="2"/>
      <c r="FT32" s="2"/>
      <c r="FU32" s="2"/>
    </row>
    <row r="33" spans="1:177" s="47" customFormat="1" x14ac:dyDescent="0.15">
      <c r="A33" s="69"/>
      <c r="B33" s="70"/>
      <c r="C33" s="70"/>
      <c r="D33" s="70"/>
      <c r="E33" s="71"/>
      <c r="F33" s="70"/>
      <c r="G33" s="70"/>
      <c r="H33" s="70"/>
      <c r="I33" s="70"/>
      <c r="J33" s="70"/>
      <c r="K33" s="70"/>
      <c r="L33" s="70"/>
      <c r="M33" s="71"/>
      <c r="N33" s="70"/>
      <c r="O33" s="70"/>
      <c r="P33" s="70"/>
      <c r="Q33" s="70"/>
      <c r="R33" s="70"/>
      <c r="S33" s="70"/>
      <c r="T33" s="70"/>
      <c r="U33" s="72"/>
      <c r="V33" s="70"/>
      <c r="W33" s="70"/>
      <c r="X33" s="70"/>
      <c r="Y33" s="72"/>
      <c r="Z33" s="70"/>
      <c r="AA33" s="70"/>
      <c r="AB33" s="70"/>
      <c r="AC33" s="73"/>
      <c r="AD33" s="70"/>
      <c r="AE33" s="70"/>
      <c r="AF33" s="70"/>
      <c r="AG33" s="72"/>
      <c r="AH33" s="70"/>
      <c r="AI33" s="70"/>
      <c r="AJ33" s="70"/>
      <c r="AK33" s="72"/>
      <c r="AL33" s="70"/>
      <c r="AM33" s="70"/>
      <c r="AN33" s="72"/>
      <c r="AO33" s="71"/>
    </row>
    <row r="34" spans="1:177" x14ac:dyDescent="0.15">
      <c r="A34" s="23" t="s">
        <v>52</v>
      </c>
      <c r="B34" s="24" t="s">
        <v>94</v>
      </c>
      <c r="C34" s="24" t="s">
        <v>94</v>
      </c>
      <c r="D34" s="24" t="s">
        <v>94</v>
      </c>
      <c r="E34" s="24" t="s">
        <v>94</v>
      </c>
      <c r="F34" s="24" t="s">
        <v>95</v>
      </c>
      <c r="G34" s="24" t="s">
        <v>95</v>
      </c>
      <c r="H34" s="24" t="s">
        <v>95</v>
      </c>
      <c r="I34" s="24" t="s">
        <v>95</v>
      </c>
      <c r="J34" s="24" t="s">
        <v>96</v>
      </c>
      <c r="K34" s="24" t="s">
        <v>96</v>
      </c>
      <c r="L34" s="24" t="s">
        <v>96</v>
      </c>
      <c r="M34" s="24" t="s">
        <v>96</v>
      </c>
      <c r="N34" s="24" t="s">
        <v>22</v>
      </c>
      <c r="O34" s="24" t="s">
        <v>22</v>
      </c>
      <c r="P34" s="24" t="s">
        <v>22</v>
      </c>
      <c r="Q34" s="24" t="s">
        <v>22</v>
      </c>
      <c r="R34" s="24" t="s">
        <v>23</v>
      </c>
      <c r="S34" s="24" t="s">
        <v>23</v>
      </c>
      <c r="T34" s="24" t="s">
        <v>23</v>
      </c>
      <c r="U34" s="24" t="s">
        <v>23</v>
      </c>
      <c r="V34" s="24" t="s">
        <v>24</v>
      </c>
      <c r="W34" s="24" t="s">
        <v>24</v>
      </c>
      <c r="X34" s="24" t="s">
        <v>24</v>
      </c>
      <c r="Y34" s="24" t="s">
        <v>24</v>
      </c>
      <c r="Z34" s="24" t="s">
        <v>8</v>
      </c>
      <c r="AA34" s="24" t="s">
        <v>8</v>
      </c>
      <c r="AB34" s="24" t="s">
        <v>8</v>
      </c>
      <c r="AC34" s="24" t="s">
        <v>8</v>
      </c>
      <c r="AD34" s="24" t="s">
        <v>9</v>
      </c>
      <c r="AE34" s="24" t="s">
        <v>9</v>
      </c>
      <c r="AF34" s="24" t="s">
        <v>9</v>
      </c>
      <c r="AG34" s="24" t="s">
        <v>9</v>
      </c>
      <c r="AH34" s="24" t="s">
        <v>10</v>
      </c>
      <c r="AI34" s="24" t="s">
        <v>10</v>
      </c>
      <c r="AJ34" s="24" t="s">
        <v>10</v>
      </c>
      <c r="AK34" s="24" t="s">
        <v>10</v>
      </c>
      <c r="AL34" s="24" t="s">
        <v>11</v>
      </c>
      <c r="AM34" s="24" t="s">
        <v>11</v>
      </c>
      <c r="AN34" s="24" t="s">
        <v>11</v>
      </c>
      <c r="AO34" s="25" t="s">
        <v>11</v>
      </c>
    </row>
    <row r="35" spans="1:177" x14ac:dyDescent="0.15">
      <c r="A35" s="35"/>
      <c r="B35" s="26" t="s">
        <v>100</v>
      </c>
      <c r="C35" s="26" t="s">
        <v>101</v>
      </c>
      <c r="D35" s="26" t="s">
        <v>102</v>
      </c>
      <c r="E35" s="26" t="s">
        <v>103</v>
      </c>
      <c r="F35" s="26" t="s">
        <v>100</v>
      </c>
      <c r="G35" s="26" t="s">
        <v>101</v>
      </c>
      <c r="H35" s="26" t="s">
        <v>102</v>
      </c>
      <c r="I35" s="26" t="s">
        <v>103</v>
      </c>
      <c r="J35" s="26" t="s">
        <v>100</v>
      </c>
      <c r="K35" s="26" t="s">
        <v>101</v>
      </c>
      <c r="L35" s="26" t="s">
        <v>102</v>
      </c>
      <c r="M35" s="26" t="s">
        <v>103</v>
      </c>
      <c r="N35" s="26" t="s">
        <v>100</v>
      </c>
      <c r="O35" s="26" t="s">
        <v>101</v>
      </c>
      <c r="P35" s="26" t="s">
        <v>102</v>
      </c>
      <c r="Q35" s="26" t="s">
        <v>103</v>
      </c>
      <c r="R35" s="26" t="s">
        <v>100</v>
      </c>
      <c r="S35" s="26" t="s">
        <v>101</v>
      </c>
      <c r="T35" s="26" t="s">
        <v>102</v>
      </c>
      <c r="U35" s="26" t="s">
        <v>103</v>
      </c>
      <c r="V35" s="26" t="s">
        <v>100</v>
      </c>
      <c r="W35" s="26" t="s">
        <v>101</v>
      </c>
      <c r="X35" s="26" t="s">
        <v>102</v>
      </c>
      <c r="Y35" s="26" t="s">
        <v>103</v>
      </c>
      <c r="Z35" s="26" t="s">
        <v>100</v>
      </c>
      <c r="AA35" s="26" t="s">
        <v>101</v>
      </c>
      <c r="AB35" s="26" t="s">
        <v>102</v>
      </c>
      <c r="AC35" s="26" t="s">
        <v>103</v>
      </c>
      <c r="AD35" s="26" t="s">
        <v>100</v>
      </c>
      <c r="AE35" s="26" t="s">
        <v>101</v>
      </c>
      <c r="AF35" s="26" t="s">
        <v>102</v>
      </c>
      <c r="AG35" s="26" t="s">
        <v>103</v>
      </c>
      <c r="AH35" s="26" t="s">
        <v>100</v>
      </c>
      <c r="AI35" s="26" t="s">
        <v>101</v>
      </c>
      <c r="AJ35" s="26" t="s">
        <v>102</v>
      </c>
      <c r="AK35" s="26" t="s">
        <v>103</v>
      </c>
      <c r="AL35" s="26" t="s">
        <v>100</v>
      </c>
      <c r="AM35" s="26" t="s">
        <v>101</v>
      </c>
      <c r="AN35" s="26" t="s">
        <v>102</v>
      </c>
      <c r="AO35" s="37" t="s">
        <v>103</v>
      </c>
    </row>
    <row r="36" spans="1:177" x14ac:dyDescent="0.15">
      <c r="A36" s="28" t="s">
        <v>30</v>
      </c>
      <c r="B36" s="29"/>
      <c r="C36" s="29"/>
      <c r="D36" s="29"/>
      <c r="E36" s="30"/>
      <c r="F36" s="29"/>
      <c r="G36" s="29"/>
      <c r="H36" s="29"/>
      <c r="I36" s="29"/>
      <c r="J36" s="29"/>
      <c r="K36" s="29"/>
      <c r="L36" s="29"/>
      <c r="M36" s="30"/>
      <c r="N36" s="29"/>
      <c r="O36" s="29"/>
      <c r="P36" s="29"/>
      <c r="Q36" s="29"/>
      <c r="R36" s="29"/>
      <c r="S36" s="29"/>
      <c r="T36" s="29"/>
      <c r="U36" s="30"/>
      <c r="V36" s="29"/>
      <c r="W36" s="29"/>
      <c r="X36" s="29"/>
      <c r="Y36" s="29"/>
      <c r="Z36" s="29"/>
      <c r="AA36" s="29"/>
      <c r="AB36" s="29"/>
      <c r="AC36" s="30"/>
      <c r="AD36" s="29"/>
      <c r="AE36" s="29"/>
      <c r="AF36" s="29"/>
      <c r="AG36" s="29"/>
      <c r="AH36" s="29"/>
      <c r="AI36" s="29"/>
      <c r="AJ36" s="29"/>
      <c r="AK36" s="29"/>
      <c r="AL36" s="29"/>
      <c r="AM36" s="29"/>
      <c r="AN36" s="29"/>
      <c r="AO36" s="38"/>
    </row>
    <row r="37" spans="1:177" s="47" customFormat="1" x14ac:dyDescent="0.15">
      <c r="A37" s="52" t="s">
        <v>53</v>
      </c>
      <c r="B37" s="53">
        <v>37972</v>
      </c>
      <c r="C37" s="56" t="s">
        <v>32</v>
      </c>
      <c r="D37" s="56" t="s">
        <v>32</v>
      </c>
      <c r="E37" s="56" t="s">
        <v>32</v>
      </c>
      <c r="F37" s="53">
        <v>36329</v>
      </c>
      <c r="G37" s="53">
        <v>29458</v>
      </c>
      <c r="H37" s="53">
        <v>28069</v>
      </c>
      <c r="I37" s="53">
        <v>26135</v>
      </c>
      <c r="J37" s="53">
        <v>35397</v>
      </c>
      <c r="K37" s="53">
        <v>28478</v>
      </c>
      <c r="L37" s="53">
        <v>28488</v>
      </c>
      <c r="M37" s="53">
        <v>27100</v>
      </c>
      <c r="N37" s="53">
        <v>32928</v>
      </c>
      <c r="O37" s="53">
        <v>28662</v>
      </c>
      <c r="P37" s="53">
        <v>28367</v>
      </c>
      <c r="Q37" s="53">
        <v>28293</v>
      </c>
      <c r="R37" s="53">
        <v>33073</v>
      </c>
      <c r="S37" s="53">
        <v>28739</v>
      </c>
      <c r="T37" s="53">
        <v>30552</v>
      </c>
      <c r="U37" s="53">
        <v>28586</v>
      </c>
      <c r="V37" s="53">
        <v>30325</v>
      </c>
      <c r="W37" s="53">
        <v>16679</v>
      </c>
      <c r="X37" s="53">
        <v>23983</v>
      </c>
      <c r="Y37" s="53">
        <v>23411</v>
      </c>
      <c r="Z37" s="53" t="s">
        <v>112</v>
      </c>
      <c r="AA37" s="53">
        <v>27310</v>
      </c>
      <c r="AB37" s="53">
        <v>28561</v>
      </c>
      <c r="AC37" s="53">
        <v>23555</v>
      </c>
      <c r="AD37" s="53">
        <v>26933</v>
      </c>
      <c r="AE37" s="53">
        <v>29570</v>
      </c>
      <c r="AF37" s="53">
        <v>32651</v>
      </c>
      <c r="AG37" s="53">
        <v>34248</v>
      </c>
      <c r="AH37" s="53">
        <v>36356</v>
      </c>
      <c r="AI37" s="53">
        <v>32755</v>
      </c>
      <c r="AJ37" s="53">
        <v>32831</v>
      </c>
      <c r="AK37" s="53">
        <v>33907</v>
      </c>
      <c r="AL37" s="53">
        <v>40079</v>
      </c>
      <c r="AM37" s="53">
        <v>39799</v>
      </c>
      <c r="AN37" s="53">
        <v>44314</v>
      </c>
      <c r="AO37" s="77">
        <v>42240</v>
      </c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</row>
    <row r="38" spans="1:177" s="47" customFormat="1" x14ac:dyDescent="0.15">
      <c r="A38" s="54" t="s">
        <v>54</v>
      </c>
      <c r="B38" s="53">
        <v>34291</v>
      </c>
      <c r="C38" s="56" t="s">
        <v>32</v>
      </c>
      <c r="D38" s="56" t="s">
        <v>32</v>
      </c>
      <c r="E38" s="56" t="s">
        <v>32</v>
      </c>
      <c r="F38" s="53" t="s">
        <v>113</v>
      </c>
      <c r="G38" s="53">
        <v>27748</v>
      </c>
      <c r="H38" s="53">
        <v>27886</v>
      </c>
      <c r="I38" s="53">
        <v>25736</v>
      </c>
      <c r="J38" s="53" t="s">
        <v>114</v>
      </c>
      <c r="K38" s="53">
        <v>25799</v>
      </c>
      <c r="L38" s="53">
        <v>26649</v>
      </c>
      <c r="M38" s="53">
        <v>23872</v>
      </c>
      <c r="N38" s="55">
        <v>19050</v>
      </c>
      <c r="O38" s="55">
        <v>18979</v>
      </c>
      <c r="P38" s="55">
        <v>21189</v>
      </c>
      <c r="Q38" s="55">
        <v>19910</v>
      </c>
      <c r="R38" s="55">
        <v>19847</v>
      </c>
      <c r="S38" s="55">
        <v>19124</v>
      </c>
      <c r="T38" s="55">
        <v>21170</v>
      </c>
      <c r="U38" s="55">
        <v>18818</v>
      </c>
      <c r="V38" s="55">
        <v>15666</v>
      </c>
      <c r="W38" s="55">
        <v>12748</v>
      </c>
      <c r="X38" s="55">
        <v>20384</v>
      </c>
      <c r="Y38" s="55">
        <v>16579</v>
      </c>
      <c r="Z38" s="55">
        <v>18820</v>
      </c>
      <c r="AA38" s="55">
        <v>23977</v>
      </c>
      <c r="AB38" s="55">
        <v>23470</v>
      </c>
      <c r="AC38" s="55">
        <v>19909</v>
      </c>
      <c r="AD38" s="55">
        <v>21112</v>
      </c>
      <c r="AE38" s="55">
        <v>26519</v>
      </c>
      <c r="AF38" s="55" t="s">
        <v>115</v>
      </c>
      <c r="AG38" s="55">
        <v>29675</v>
      </c>
      <c r="AH38" s="55">
        <v>26154</v>
      </c>
      <c r="AI38" s="55">
        <v>29767</v>
      </c>
      <c r="AJ38" s="55">
        <v>31878</v>
      </c>
      <c r="AK38" s="55">
        <v>26819</v>
      </c>
      <c r="AL38" s="55">
        <v>33078</v>
      </c>
      <c r="AM38" s="55">
        <v>34670</v>
      </c>
      <c r="AN38" s="55">
        <v>36497</v>
      </c>
      <c r="AO38" s="79">
        <v>30796</v>
      </c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2"/>
      <c r="DY38" s="2"/>
      <c r="DZ38" s="2"/>
      <c r="EA38" s="2"/>
      <c r="EB38" s="2"/>
      <c r="EC38" s="2"/>
      <c r="ED38" s="2"/>
      <c r="EE38" s="2"/>
      <c r="EF38" s="2"/>
      <c r="EG38" s="2"/>
      <c r="EH38" s="2"/>
      <c r="EI38" s="2"/>
      <c r="EJ38" s="2"/>
      <c r="EK38" s="2"/>
      <c r="EL38" s="2"/>
      <c r="EM38" s="2"/>
      <c r="EN38" s="2"/>
      <c r="EO38" s="2"/>
      <c r="EP38" s="2"/>
      <c r="EQ38" s="2"/>
      <c r="ER38" s="2"/>
      <c r="ES38" s="2"/>
      <c r="ET38" s="2"/>
      <c r="EU38" s="2"/>
      <c r="EV38" s="2"/>
      <c r="EW38" s="2"/>
      <c r="EX38" s="2"/>
      <c r="EY38" s="2"/>
      <c r="EZ38" s="2"/>
      <c r="FA38" s="2"/>
      <c r="FB38" s="2"/>
      <c r="FC38" s="2"/>
      <c r="FD38" s="2"/>
      <c r="FE38" s="2"/>
      <c r="FF38" s="2"/>
      <c r="FG38" s="2"/>
      <c r="FH38" s="2"/>
      <c r="FI38" s="2"/>
      <c r="FJ38" s="2"/>
      <c r="FK38" s="2"/>
      <c r="FL38" s="2"/>
      <c r="FM38" s="2"/>
      <c r="FN38" s="2"/>
      <c r="FO38" s="2"/>
      <c r="FP38" s="2"/>
      <c r="FQ38" s="2"/>
      <c r="FR38" s="2"/>
      <c r="FS38" s="2"/>
      <c r="FT38" s="2"/>
      <c r="FU38" s="2"/>
    </row>
    <row r="39" spans="1:177" s="47" customFormat="1" x14ac:dyDescent="0.15">
      <c r="A39" s="52" t="s">
        <v>55</v>
      </c>
      <c r="B39" s="53">
        <v>31628</v>
      </c>
      <c r="C39" s="56" t="s">
        <v>32</v>
      </c>
      <c r="D39" s="56" t="s">
        <v>32</v>
      </c>
      <c r="E39" s="56" t="s">
        <v>32</v>
      </c>
      <c r="F39" s="53" t="s">
        <v>116</v>
      </c>
      <c r="G39" s="53">
        <v>23958</v>
      </c>
      <c r="H39" s="53">
        <v>29198</v>
      </c>
      <c r="I39" s="53">
        <v>22645</v>
      </c>
      <c r="J39" s="53" t="s">
        <v>117</v>
      </c>
      <c r="K39" s="53">
        <v>22478</v>
      </c>
      <c r="L39" s="53">
        <v>30972</v>
      </c>
      <c r="M39" s="53">
        <v>25141</v>
      </c>
      <c r="N39" s="53">
        <v>28730</v>
      </c>
      <c r="O39" s="53">
        <v>23537</v>
      </c>
      <c r="P39" s="53">
        <v>29329</v>
      </c>
      <c r="Q39" s="53">
        <v>24085</v>
      </c>
      <c r="R39" s="53">
        <v>24705</v>
      </c>
      <c r="S39" s="53">
        <v>21946</v>
      </c>
      <c r="T39" s="53">
        <v>24844</v>
      </c>
      <c r="U39" s="53">
        <v>24110</v>
      </c>
      <c r="V39" s="53">
        <v>21709</v>
      </c>
      <c r="W39" s="53">
        <v>15385</v>
      </c>
      <c r="X39" s="53">
        <v>31335</v>
      </c>
      <c r="Y39" s="53">
        <v>18913</v>
      </c>
      <c r="Z39" s="53">
        <v>31121</v>
      </c>
      <c r="AA39" s="53">
        <v>26712</v>
      </c>
      <c r="AB39" s="53">
        <v>33126</v>
      </c>
      <c r="AC39" s="53">
        <v>15645</v>
      </c>
      <c r="AD39" s="53" t="s">
        <v>118</v>
      </c>
      <c r="AE39" s="53">
        <v>32136</v>
      </c>
      <c r="AF39" s="53">
        <v>39449</v>
      </c>
      <c r="AG39" s="53">
        <v>27620</v>
      </c>
      <c r="AH39" s="53">
        <v>44445</v>
      </c>
      <c r="AI39" s="53">
        <v>33934</v>
      </c>
      <c r="AJ39" s="53">
        <v>43833</v>
      </c>
      <c r="AK39" s="53">
        <v>25770</v>
      </c>
      <c r="AL39" s="53">
        <v>48378</v>
      </c>
      <c r="AM39" s="53">
        <v>43220</v>
      </c>
      <c r="AN39" s="53">
        <v>51504</v>
      </c>
      <c r="AO39" s="77">
        <v>36287</v>
      </c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2"/>
      <c r="DF39" s="2"/>
      <c r="DG39" s="2"/>
      <c r="DH39" s="2"/>
      <c r="DI39" s="2"/>
      <c r="DJ39" s="2"/>
      <c r="DK39" s="2"/>
      <c r="DL39" s="2"/>
      <c r="DM39" s="2"/>
      <c r="DN39" s="2"/>
      <c r="DO39" s="2"/>
      <c r="DP39" s="2"/>
      <c r="DQ39" s="2"/>
      <c r="DR39" s="2"/>
      <c r="DS39" s="2"/>
      <c r="DT39" s="2"/>
      <c r="DU39" s="2"/>
      <c r="DV39" s="2"/>
      <c r="DW39" s="2"/>
      <c r="DX39" s="2"/>
      <c r="DY39" s="2"/>
      <c r="DZ39" s="2"/>
      <c r="EA39" s="2"/>
      <c r="EB39" s="2"/>
      <c r="EC39" s="2"/>
      <c r="ED39" s="2"/>
      <c r="EE39" s="2"/>
      <c r="EF39" s="2"/>
      <c r="EG39" s="2"/>
      <c r="EH39" s="2"/>
      <c r="EI39" s="2"/>
      <c r="EJ39" s="2"/>
      <c r="EK39" s="2"/>
      <c r="EL39" s="2"/>
      <c r="EM39" s="2"/>
      <c r="EN39" s="2"/>
      <c r="EO39" s="2"/>
      <c r="EP39" s="2"/>
      <c r="EQ39" s="2"/>
      <c r="ER39" s="2"/>
      <c r="ES39" s="2"/>
      <c r="ET39" s="2"/>
      <c r="EU39" s="2"/>
      <c r="EV39" s="2"/>
      <c r="EW39" s="2"/>
      <c r="EX39" s="2"/>
      <c r="EY39" s="2"/>
      <c r="EZ39" s="2"/>
      <c r="FA39" s="2"/>
      <c r="FB39" s="2"/>
      <c r="FC39" s="2"/>
      <c r="FD39" s="2"/>
      <c r="FE39" s="2"/>
      <c r="FF39" s="2"/>
      <c r="FG39" s="2"/>
      <c r="FH39" s="2"/>
      <c r="FI39" s="2"/>
      <c r="FJ39" s="2"/>
      <c r="FK39" s="2"/>
      <c r="FL39" s="2"/>
      <c r="FM39" s="2"/>
      <c r="FN39" s="2"/>
      <c r="FO39" s="2"/>
      <c r="FP39" s="2"/>
      <c r="FQ39" s="2"/>
      <c r="FR39" s="2"/>
      <c r="FS39" s="2"/>
      <c r="FT39" s="2"/>
      <c r="FU39" s="2"/>
    </row>
    <row r="40" spans="1:177" s="47" customFormat="1" x14ac:dyDescent="0.15">
      <c r="A40" s="54" t="s">
        <v>56</v>
      </c>
      <c r="B40" s="53" t="s">
        <v>32</v>
      </c>
      <c r="C40" s="56" t="s">
        <v>32</v>
      </c>
      <c r="D40" s="56" t="s">
        <v>32</v>
      </c>
      <c r="E40" s="56" t="s">
        <v>32</v>
      </c>
      <c r="F40" s="53" t="s">
        <v>32</v>
      </c>
      <c r="G40" s="53" t="s">
        <v>32</v>
      </c>
      <c r="H40" s="53" t="s">
        <v>32</v>
      </c>
      <c r="I40" s="53" t="s">
        <v>32</v>
      </c>
      <c r="J40" s="53" t="s">
        <v>32</v>
      </c>
      <c r="K40" s="53" t="s">
        <v>32</v>
      </c>
      <c r="L40" s="53" t="s">
        <v>32</v>
      </c>
      <c r="M40" s="53" t="s">
        <v>32</v>
      </c>
      <c r="N40" s="55">
        <v>11322</v>
      </c>
      <c r="O40" s="55">
        <v>8535</v>
      </c>
      <c r="P40" s="55">
        <v>11461</v>
      </c>
      <c r="Q40" s="55">
        <v>8371</v>
      </c>
      <c r="R40" s="53">
        <v>8371</v>
      </c>
      <c r="S40" s="53">
        <v>10279</v>
      </c>
      <c r="T40" s="55">
        <v>11164</v>
      </c>
      <c r="U40" s="55">
        <v>9634</v>
      </c>
      <c r="V40" s="55">
        <v>6931</v>
      </c>
      <c r="W40" s="55">
        <v>11594</v>
      </c>
      <c r="X40" s="55">
        <v>12431</v>
      </c>
      <c r="Y40" s="55">
        <v>10162</v>
      </c>
      <c r="Z40" s="53">
        <v>13572</v>
      </c>
      <c r="AA40" s="53">
        <v>14418</v>
      </c>
      <c r="AB40" s="55">
        <v>13056</v>
      </c>
      <c r="AC40" s="55">
        <v>11547</v>
      </c>
      <c r="AD40" s="55">
        <v>13579</v>
      </c>
      <c r="AE40" s="55">
        <v>15366</v>
      </c>
      <c r="AF40" s="55">
        <v>18704</v>
      </c>
      <c r="AG40" s="89">
        <v>14762</v>
      </c>
      <c r="AH40" s="55">
        <v>19168</v>
      </c>
      <c r="AI40" s="55">
        <v>21245</v>
      </c>
      <c r="AJ40" s="55">
        <v>20980</v>
      </c>
      <c r="AK40" s="55">
        <v>16223</v>
      </c>
      <c r="AL40" s="53">
        <v>23871</v>
      </c>
      <c r="AM40" s="53">
        <v>29179</v>
      </c>
      <c r="AN40" s="55">
        <v>25213</v>
      </c>
      <c r="AO40" s="79">
        <v>22235</v>
      </c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</row>
    <row r="41" spans="1:177" s="47" customFormat="1" x14ac:dyDescent="0.15">
      <c r="A41" s="52" t="s">
        <v>57</v>
      </c>
      <c r="B41" s="53">
        <v>6288</v>
      </c>
      <c r="C41" s="56" t="s">
        <v>32</v>
      </c>
      <c r="D41" s="56" t="s">
        <v>32</v>
      </c>
      <c r="E41" s="56" t="s">
        <v>32</v>
      </c>
      <c r="F41" s="90" t="s">
        <v>119</v>
      </c>
      <c r="G41" s="53">
        <v>5265</v>
      </c>
      <c r="H41" s="53">
        <v>5794</v>
      </c>
      <c r="I41" s="53">
        <v>5729</v>
      </c>
      <c r="J41" s="53" t="s">
        <v>120</v>
      </c>
      <c r="K41" s="53">
        <v>6386</v>
      </c>
      <c r="L41" s="53">
        <v>6749</v>
      </c>
      <c r="M41" s="53">
        <v>6455</v>
      </c>
      <c r="N41" s="90">
        <v>4605</v>
      </c>
      <c r="O41" s="53">
        <v>3864</v>
      </c>
      <c r="P41" s="53">
        <v>4008</v>
      </c>
      <c r="Q41" s="53">
        <v>5163</v>
      </c>
      <c r="R41" s="53">
        <v>4521</v>
      </c>
      <c r="S41" s="53">
        <v>3947</v>
      </c>
      <c r="T41" s="53">
        <v>4177</v>
      </c>
      <c r="U41" s="53">
        <v>5801</v>
      </c>
      <c r="V41" s="90">
        <v>4742</v>
      </c>
      <c r="W41" s="53">
        <v>3845</v>
      </c>
      <c r="X41" s="53">
        <v>5508</v>
      </c>
      <c r="Y41" s="53">
        <v>5831</v>
      </c>
      <c r="Z41" s="53">
        <v>7678</v>
      </c>
      <c r="AA41" s="53">
        <v>5457</v>
      </c>
      <c r="AB41" s="53">
        <v>6097</v>
      </c>
      <c r="AC41" s="53">
        <v>5524</v>
      </c>
      <c r="AD41" s="90">
        <v>7364</v>
      </c>
      <c r="AE41" s="53">
        <v>8080</v>
      </c>
      <c r="AF41" s="53">
        <v>9397</v>
      </c>
      <c r="AG41" s="53">
        <v>8451</v>
      </c>
      <c r="AH41" s="90">
        <v>11542</v>
      </c>
      <c r="AI41" s="53">
        <v>7341</v>
      </c>
      <c r="AJ41" s="53">
        <v>9922</v>
      </c>
      <c r="AK41" s="53">
        <v>9655</v>
      </c>
      <c r="AL41" s="53">
        <v>11699</v>
      </c>
      <c r="AM41" s="53">
        <v>8964</v>
      </c>
      <c r="AN41" s="53">
        <v>11309</v>
      </c>
      <c r="AO41" s="77">
        <v>11015</v>
      </c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</row>
    <row r="42" spans="1:177" s="47" customFormat="1" x14ac:dyDescent="0.15">
      <c r="A42" s="54" t="s">
        <v>58</v>
      </c>
      <c r="B42" s="53">
        <v>9969</v>
      </c>
      <c r="C42" s="56" t="s">
        <v>32</v>
      </c>
      <c r="D42" s="56" t="s">
        <v>32</v>
      </c>
      <c r="E42" s="56" t="s">
        <v>32</v>
      </c>
      <c r="F42" s="53" t="s">
        <v>121</v>
      </c>
      <c r="G42" s="53">
        <v>10376</v>
      </c>
      <c r="H42" s="53">
        <v>11460</v>
      </c>
      <c r="I42" s="53">
        <v>9357</v>
      </c>
      <c r="J42" s="53" t="s">
        <v>122</v>
      </c>
      <c r="K42" s="53">
        <v>11210</v>
      </c>
      <c r="L42" s="53">
        <v>14071</v>
      </c>
      <c r="M42" s="53">
        <v>9962</v>
      </c>
      <c r="N42" s="90">
        <v>2955</v>
      </c>
      <c r="O42" s="53">
        <v>2135</v>
      </c>
      <c r="P42" s="53">
        <v>2529</v>
      </c>
      <c r="Q42" s="53">
        <v>1893</v>
      </c>
      <c r="R42" s="55">
        <v>3002</v>
      </c>
      <c r="S42" s="55">
        <v>2550</v>
      </c>
      <c r="T42" s="55">
        <v>3349</v>
      </c>
      <c r="U42" s="55">
        <v>2403</v>
      </c>
      <c r="V42" s="55">
        <v>2749</v>
      </c>
      <c r="W42" s="55">
        <v>914</v>
      </c>
      <c r="X42" s="55">
        <v>2484</v>
      </c>
      <c r="Y42" s="55">
        <v>2406</v>
      </c>
      <c r="Z42" s="55">
        <v>2506</v>
      </c>
      <c r="AA42" s="55">
        <v>2130</v>
      </c>
      <c r="AB42" s="55">
        <v>3117</v>
      </c>
      <c r="AC42" s="55">
        <v>3150</v>
      </c>
      <c r="AD42" s="55">
        <v>3641</v>
      </c>
      <c r="AE42" s="55">
        <v>4415</v>
      </c>
      <c r="AF42" s="55">
        <v>5839</v>
      </c>
      <c r="AG42" s="55">
        <v>4553</v>
      </c>
      <c r="AH42" s="55">
        <v>6958</v>
      </c>
      <c r="AI42" s="55">
        <v>6485</v>
      </c>
      <c r="AJ42" s="55">
        <v>8003</v>
      </c>
      <c r="AK42" s="55">
        <v>5677</v>
      </c>
      <c r="AL42" s="55">
        <v>9171</v>
      </c>
      <c r="AM42" s="55">
        <v>8460</v>
      </c>
      <c r="AN42" s="55">
        <v>11109</v>
      </c>
      <c r="AO42" s="79">
        <v>8581</v>
      </c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</row>
    <row r="43" spans="1:177" s="47" customFormat="1" x14ac:dyDescent="0.15">
      <c r="A43" s="52" t="s">
        <v>59</v>
      </c>
      <c r="B43" s="53">
        <v>3364</v>
      </c>
      <c r="C43" s="56" t="s">
        <v>32</v>
      </c>
      <c r="D43" s="56" t="s">
        <v>32</v>
      </c>
      <c r="E43" s="56" t="s">
        <v>32</v>
      </c>
      <c r="F43" s="53" t="s">
        <v>123</v>
      </c>
      <c r="G43" s="53">
        <v>1101</v>
      </c>
      <c r="H43" s="53">
        <v>3378</v>
      </c>
      <c r="I43" s="53">
        <v>1640</v>
      </c>
      <c r="J43" s="53" t="s">
        <v>124</v>
      </c>
      <c r="K43" s="53">
        <v>1159</v>
      </c>
      <c r="L43" s="53">
        <v>3170</v>
      </c>
      <c r="M43" s="53">
        <v>2261</v>
      </c>
      <c r="N43" s="53">
        <v>10052</v>
      </c>
      <c r="O43" s="53">
        <v>8092</v>
      </c>
      <c r="P43" s="53">
        <v>10725</v>
      </c>
      <c r="Q43" s="53">
        <v>9130</v>
      </c>
      <c r="R43" s="53">
        <v>10310</v>
      </c>
      <c r="S43" s="53">
        <v>8088</v>
      </c>
      <c r="T43" s="53">
        <v>9519</v>
      </c>
      <c r="U43" s="53">
        <v>8389</v>
      </c>
      <c r="V43" s="53">
        <v>7324</v>
      </c>
      <c r="W43" s="53">
        <v>4669</v>
      </c>
      <c r="X43" s="53">
        <v>8566</v>
      </c>
      <c r="Y43" s="53">
        <v>7701</v>
      </c>
      <c r="Z43" s="53">
        <v>7501</v>
      </c>
      <c r="AA43" s="53">
        <v>8241</v>
      </c>
      <c r="AB43" s="53">
        <v>10487</v>
      </c>
      <c r="AC43" s="53">
        <v>8904</v>
      </c>
      <c r="AD43" s="53">
        <v>9227</v>
      </c>
      <c r="AE43" s="53">
        <v>11059</v>
      </c>
      <c r="AF43" s="53">
        <v>13138</v>
      </c>
      <c r="AG43" s="53">
        <v>10206</v>
      </c>
      <c r="AH43" s="53">
        <v>13038</v>
      </c>
      <c r="AI43" s="53">
        <v>11171</v>
      </c>
      <c r="AJ43" s="53">
        <v>14402</v>
      </c>
      <c r="AK43" s="53">
        <v>11233</v>
      </c>
      <c r="AL43" s="53">
        <v>12711</v>
      </c>
      <c r="AM43" s="53">
        <v>11676</v>
      </c>
      <c r="AN43" s="53">
        <v>11885</v>
      </c>
      <c r="AO43" s="77">
        <v>8569</v>
      </c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</row>
    <row r="44" spans="1:177" x14ac:dyDescent="0.15">
      <c r="A44" s="28" t="s">
        <v>60</v>
      </c>
      <c r="B44" s="28"/>
      <c r="C44" s="28"/>
      <c r="D44" s="28"/>
      <c r="E44" s="28"/>
      <c r="F44" s="28"/>
      <c r="G44" s="28"/>
      <c r="H44" s="28"/>
      <c r="I44" s="28"/>
      <c r="J44" s="76"/>
      <c r="K44" s="76"/>
      <c r="L44" s="76"/>
      <c r="M44" s="76"/>
      <c r="N44" s="29"/>
      <c r="O44" s="29"/>
      <c r="P44" s="29"/>
      <c r="Q44" s="29"/>
      <c r="R44" s="29"/>
      <c r="S44" s="29"/>
      <c r="T44" s="29"/>
      <c r="U44" s="30"/>
      <c r="V44" s="29"/>
      <c r="W44" s="29"/>
      <c r="X44" s="29"/>
      <c r="Y44" s="29"/>
      <c r="Z44" s="29"/>
      <c r="AA44" s="29"/>
      <c r="AB44" s="29"/>
      <c r="AC44" s="30"/>
      <c r="AD44" s="29"/>
      <c r="AE44" s="29"/>
      <c r="AF44" s="29"/>
      <c r="AG44" s="29"/>
      <c r="AH44" s="29"/>
      <c r="AI44" s="29"/>
      <c r="AJ44" s="29"/>
      <c r="AK44" s="29"/>
      <c r="AL44" s="29"/>
      <c r="AM44" s="29"/>
      <c r="AN44" s="29"/>
      <c r="AO44" s="38"/>
    </row>
    <row r="45" spans="1:177" s="47" customFormat="1" x14ac:dyDescent="0.15">
      <c r="A45" s="52" t="s">
        <v>53</v>
      </c>
      <c r="B45" s="53">
        <v>2452</v>
      </c>
      <c r="C45" s="56" t="s">
        <v>32</v>
      </c>
      <c r="D45" s="56" t="s">
        <v>32</v>
      </c>
      <c r="E45" s="56" t="s">
        <v>32</v>
      </c>
      <c r="F45" s="53">
        <v>3577</v>
      </c>
      <c r="G45" s="53">
        <v>1621</v>
      </c>
      <c r="H45" s="53">
        <v>2196</v>
      </c>
      <c r="I45" s="53">
        <v>-1112</v>
      </c>
      <c r="J45" s="53">
        <v>3622</v>
      </c>
      <c r="K45" s="53">
        <v>842</v>
      </c>
      <c r="L45" s="53">
        <v>2024</v>
      </c>
      <c r="M45" s="53">
        <v>-602</v>
      </c>
      <c r="N45" s="53">
        <v>1710</v>
      </c>
      <c r="O45" s="53">
        <v>651</v>
      </c>
      <c r="P45" s="53">
        <v>1870</v>
      </c>
      <c r="Q45" s="53">
        <v>-197</v>
      </c>
      <c r="R45" s="53">
        <v>2229</v>
      </c>
      <c r="S45" s="53">
        <v>1133</v>
      </c>
      <c r="T45" s="53">
        <v>1895</v>
      </c>
      <c r="U45" s="53">
        <v>-362</v>
      </c>
      <c r="V45" s="53">
        <v>1075</v>
      </c>
      <c r="W45" s="53">
        <v>-2584</v>
      </c>
      <c r="X45" s="46">
        <v>-130</v>
      </c>
      <c r="Y45" s="53">
        <v>-2152</v>
      </c>
      <c r="Z45" s="53">
        <v>2522</v>
      </c>
      <c r="AA45" s="53">
        <v>962</v>
      </c>
      <c r="AB45" s="53">
        <v>923</v>
      </c>
      <c r="AC45" s="53">
        <v>-3214</v>
      </c>
      <c r="AD45" s="53">
        <v>1447</v>
      </c>
      <c r="AE45" s="53">
        <v>1639</v>
      </c>
      <c r="AF45" s="53">
        <v>1230</v>
      </c>
      <c r="AG45" s="53">
        <v>1730</v>
      </c>
      <c r="AH45" s="53">
        <v>4721</v>
      </c>
      <c r="AI45" s="53">
        <v>3289</v>
      </c>
      <c r="AJ45" s="53">
        <v>3219</v>
      </c>
      <c r="AK45" s="53">
        <v>1568</v>
      </c>
      <c r="AL45" s="53">
        <v>6599</v>
      </c>
      <c r="AM45" s="53">
        <v>6415</v>
      </c>
      <c r="AN45" s="53">
        <v>7864</v>
      </c>
      <c r="AO45" s="77">
        <v>6796</v>
      </c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</row>
    <row r="46" spans="1:177" s="47" customFormat="1" x14ac:dyDescent="0.15">
      <c r="A46" s="54" t="s">
        <v>54</v>
      </c>
      <c r="B46" s="53">
        <v>2968</v>
      </c>
      <c r="C46" s="56" t="s">
        <v>32</v>
      </c>
      <c r="D46" s="56" t="s">
        <v>32</v>
      </c>
      <c r="E46" s="56" t="s">
        <v>32</v>
      </c>
      <c r="F46" s="53" t="s">
        <v>125</v>
      </c>
      <c r="G46" s="53">
        <v>-351</v>
      </c>
      <c r="H46" s="53">
        <v>1003</v>
      </c>
      <c r="I46" s="53">
        <v>-857</v>
      </c>
      <c r="J46" s="53" t="s">
        <v>126</v>
      </c>
      <c r="K46" s="53">
        <v>975</v>
      </c>
      <c r="L46" s="53">
        <v>782</v>
      </c>
      <c r="M46" s="53">
        <v>-1970</v>
      </c>
      <c r="N46" s="55">
        <v>289</v>
      </c>
      <c r="O46" s="55">
        <v>-912</v>
      </c>
      <c r="P46" s="55">
        <v>-534</v>
      </c>
      <c r="Q46" s="55">
        <v>-2951</v>
      </c>
      <c r="R46" s="55">
        <v>-1484</v>
      </c>
      <c r="S46" s="55">
        <v>-629</v>
      </c>
      <c r="T46" s="55">
        <v>-1740</v>
      </c>
      <c r="U46" s="55">
        <v>-2116</v>
      </c>
      <c r="V46" s="55">
        <v>-1578</v>
      </c>
      <c r="W46" s="55">
        <v>-556</v>
      </c>
      <c r="X46" s="84">
        <v>-532</v>
      </c>
      <c r="Y46" s="55">
        <v>-1882</v>
      </c>
      <c r="Z46" s="55">
        <v>473</v>
      </c>
      <c r="AA46" s="55">
        <v>1471</v>
      </c>
      <c r="AB46" s="55">
        <v>804</v>
      </c>
      <c r="AC46" s="55">
        <v>-1900</v>
      </c>
      <c r="AD46" s="55">
        <v>-774</v>
      </c>
      <c r="AE46" s="55">
        <v>212</v>
      </c>
      <c r="AF46" s="55">
        <v>1991</v>
      </c>
      <c r="AG46" s="55">
        <v>-1403</v>
      </c>
      <c r="AH46" s="55">
        <v>-346</v>
      </c>
      <c r="AI46" s="55">
        <v>851</v>
      </c>
      <c r="AJ46" s="55">
        <v>1395</v>
      </c>
      <c r="AK46" s="55">
        <v>-459</v>
      </c>
      <c r="AL46" s="55">
        <v>3476</v>
      </c>
      <c r="AM46" s="55">
        <v>3238</v>
      </c>
      <c r="AN46" s="55">
        <v>4427</v>
      </c>
      <c r="AO46" s="79">
        <v>133</v>
      </c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</row>
    <row r="47" spans="1:177" s="47" customFormat="1" x14ac:dyDescent="0.15">
      <c r="A47" s="52" t="s">
        <v>55</v>
      </c>
      <c r="B47" s="53">
        <v>4213</v>
      </c>
      <c r="C47" s="56" t="s">
        <v>32</v>
      </c>
      <c r="D47" s="56" t="s">
        <v>32</v>
      </c>
      <c r="E47" s="56" t="s">
        <v>32</v>
      </c>
      <c r="F47" s="53" t="s">
        <v>127</v>
      </c>
      <c r="G47" s="53">
        <v>1951</v>
      </c>
      <c r="H47" s="53">
        <v>3763</v>
      </c>
      <c r="I47" s="53">
        <v>1559</v>
      </c>
      <c r="J47" s="53" t="s">
        <v>128</v>
      </c>
      <c r="K47" s="53">
        <v>1293</v>
      </c>
      <c r="L47" s="53">
        <v>3670</v>
      </c>
      <c r="M47" s="53">
        <v>1032</v>
      </c>
      <c r="N47" s="53">
        <v>2358</v>
      </c>
      <c r="O47" s="53">
        <v>554</v>
      </c>
      <c r="P47" s="53">
        <v>1920</v>
      </c>
      <c r="Q47" s="53">
        <v>266</v>
      </c>
      <c r="R47" s="53">
        <v>832</v>
      </c>
      <c r="S47" s="53">
        <v>214</v>
      </c>
      <c r="T47" s="53">
        <v>1023</v>
      </c>
      <c r="U47" s="53">
        <v>797</v>
      </c>
      <c r="V47" s="53">
        <v>499</v>
      </c>
      <c r="W47" s="53">
        <v>238</v>
      </c>
      <c r="X47" s="53">
        <v>4710</v>
      </c>
      <c r="Y47" s="53">
        <v>-875</v>
      </c>
      <c r="Z47" s="53">
        <v>5496</v>
      </c>
      <c r="AA47" s="53">
        <v>3671</v>
      </c>
      <c r="AB47" s="53">
        <v>5409</v>
      </c>
      <c r="AC47" s="53">
        <v>-3687</v>
      </c>
      <c r="AD47" s="53">
        <v>4052</v>
      </c>
      <c r="AE47" s="53">
        <v>3096</v>
      </c>
      <c r="AF47" s="53">
        <v>5418</v>
      </c>
      <c r="AG47" s="53">
        <v>-1312</v>
      </c>
      <c r="AH47" s="53">
        <v>6551</v>
      </c>
      <c r="AI47" s="53">
        <v>1402</v>
      </c>
      <c r="AJ47" s="53">
        <v>7321</v>
      </c>
      <c r="AK47" s="53">
        <v>-1084</v>
      </c>
      <c r="AL47" s="53">
        <v>9685</v>
      </c>
      <c r="AM47" s="53">
        <v>5397</v>
      </c>
      <c r="AN47" s="53">
        <v>8814</v>
      </c>
      <c r="AO47" s="77">
        <v>1394</v>
      </c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</row>
    <row r="48" spans="1:177" s="47" customFormat="1" x14ac:dyDescent="0.15">
      <c r="A48" s="54" t="s">
        <v>56</v>
      </c>
      <c r="B48" s="53" t="s">
        <v>32</v>
      </c>
      <c r="C48" s="56" t="s">
        <v>32</v>
      </c>
      <c r="D48" s="56" t="s">
        <v>32</v>
      </c>
      <c r="E48" s="56" t="s">
        <v>32</v>
      </c>
      <c r="F48" s="53" t="s">
        <v>32</v>
      </c>
      <c r="G48" s="53" t="s">
        <v>32</v>
      </c>
      <c r="H48" s="53" t="s">
        <v>32</v>
      </c>
      <c r="I48" s="53" t="s">
        <v>32</v>
      </c>
      <c r="J48" s="53" t="s">
        <v>32</v>
      </c>
      <c r="K48" s="53" t="s">
        <v>32</v>
      </c>
      <c r="L48" s="53" t="s">
        <v>32</v>
      </c>
      <c r="M48" s="53" t="s">
        <v>32</v>
      </c>
      <c r="N48" s="55">
        <v>2159</v>
      </c>
      <c r="O48" s="55">
        <v>1146</v>
      </c>
      <c r="P48" s="55">
        <v>2315</v>
      </c>
      <c r="Q48" s="55">
        <v>631</v>
      </c>
      <c r="R48" s="55">
        <v>1216</v>
      </c>
      <c r="S48" s="55">
        <v>1949</v>
      </c>
      <c r="T48" s="55">
        <v>1979</v>
      </c>
      <c r="U48" s="55">
        <v>254</v>
      </c>
      <c r="V48" s="55">
        <v>426</v>
      </c>
      <c r="W48" s="55">
        <v>1707</v>
      </c>
      <c r="X48" s="55">
        <v>2125</v>
      </c>
      <c r="Y48" s="55">
        <v>47</v>
      </c>
      <c r="Z48" s="55">
        <v>3470</v>
      </c>
      <c r="AA48" s="55">
        <v>2677</v>
      </c>
      <c r="AB48" s="55">
        <v>3034</v>
      </c>
      <c r="AC48" s="55">
        <v>-34</v>
      </c>
      <c r="AD48" s="55">
        <v>3621</v>
      </c>
      <c r="AE48" s="55">
        <v>2341</v>
      </c>
      <c r="AF48" s="55">
        <v>4716</v>
      </c>
      <c r="AG48" s="55">
        <v>-611</v>
      </c>
      <c r="AH48" s="55">
        <v>4508</v>
      </c>
      <c r="AI48" s="55">
        <v>3982</v>
      </c>
      <c r="AJ48" s="55">
        <v>4536</v>
      </c>
      <c r="AK48" s="55">
        <v>81</v>
      </c>
      <c r="AL48" s="55">
        <v>5785</v>
      </c>
      <c r="AM48" s="55">
        <v>6169</v>
      </c>
      <c r="AN48" s="55">
        <v>5625</v>
      </c>
      <c r="AO48" s="79">
        <v>1757</v>
      </c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</row>
    <row r="49" spans="1:177" s="47" customFormat="1" x14ac:dyDescent="0.15">
      <c r="A49" s="52" t="s">
        <v>57</v>
      </c>
      <c r="B49" s="53">
        <v>1242</v>
      </c>
      <c r="C49" s="56" t="s">
        <v>32</v>
      </c>
      <c r="D49" s="56" t="s">
        <v>32</v>
      </c>
      <c r="E49" s="56" t="s">
        <v>32</v>
      </c>
      <c r="F49" s="53" t="s">
        <v>129</v>
      </c>
      <c r="G49" s="53">
        <v>724</v>
      </c>
      <c r="H49" s="53">
        <v>937</v>
      </c>
      <c r="I49" s="53">
        <v>460</v>
      </c>
      <c r="J49" s="53" t="s">
        <v>130</v>
      </c>
      <c r="K49" s="53">
        <v>819</v>
      </c>
      <c r="L49" s="53">
        <v>1031</v>
      </c>
      <c r="M49" s="53">
        <v>641</v>
      </c>
      <c r="N49" s="53">
        <v>742</v>
      </c>
      <c r="O49" s="53">
        <v>473</v>
      </c>
      <c r="P49" s="53">
        <v>514</v>
      </c>
      <c r="Q49" s="53">
        <v>967</v>
      </c>
      <c r="R49" s="53">
        <v>628</v>
      </c>
      <c r="S49" s="53">
        <v>409</v>
      </c>
      <c r="T49" s="53">
        <v>371</v>
      </c>
      <c r="U49" s="53">
        <v>536</v>
      </c>
      <c r="V49" s="53">
        <v>542</v>
      </c>
      <c r="W49" s="53">
        <v>545</v>
      </c>
      <c r="X49" s="53">
        <v>834</v>
      </c>
      <c r="Y49" s="53">
        <v>786</v>
      </c>
      <c r="Z49" s="53">
        <v>1416</v>
      </c>
      <c r="AA49" s="53">
        <v>619</v>
      </c>
      <c r="AB49" s="53">
        <v>890</v>
      </c>
      <c r="AC49" s="53">
        <v>422</v>
      </c>
      <c r="AD49" s="53">
        <v>1447</v>
      </c>
      <c r="AE49" s="53">
        <v>1497</v>
      </c>
      <c r="AF49" s="53">
        <v>1254</v>
      </c>
      <c r="AG49" s="53">
        <v>1013</v>
      </c>
      <c r="AH49" s="53">
        <v>2081</v>
      </c>
      <c r="AI49" s="53">
        <v>1058</v>
      </c>
      <c r="AJ49" s="53">
        <v>1817</v>
      </c>
      <c r="AK49" s="53">
        <v>1285</v>
      </c>
      <c r="AL49" s="53">
        <v>2516</v>
      </c>
      <c r="AM49" s="53">
        <v>1206</v>
      </c>
      <c r="AN49" s="53">
        <v>1832</v>
      </c>
      <c r="AO49" s="77">
        <v>2081</v>
      </c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</row>
    <row r="50" spans="1:177" s="47" customFormat="1" x14ac:dyDescent="0.15">
      <c r="A50" s="54" t="s">
        <v>58</v>
      </c>
      <c r="B50" s="53">
        <v>1493</v>
      </c>
      <c r="C50" s="56" t="s">
        <v>32</v>
      </c>
      <c r="D50" s="56" t="s">
        <v>32</v>
      </c>
      <c r="E50" s="56" t="s">
        <v>32</v>
      </c>
      <c r="F50" s="53" t="s">
        <v>131</v>
      </c>
      <c r="G50" s="53">
        <v>1451</v>
      </c>
      <c r="H50" s="53">
        <v>2032</v>
      </c>
      <c r="I50" s="53">
        <v>-1050</v>
      </c>
      <c r="J50" s="53" t="s">
        <v>132</v>
      </c>
      <c r="K50" s="53">
        <v>1614</v>
      </c>
      <c r="L50" s="53">
        <v>1336</v>
      </c>
      <c r="M50" s="53">
        <v>-457</v>
      </c>
      <c r="N50" s="55">
        <v>703</v>
      </c>
      <c r="O50" s="55">
        <v>191</v>
      </c>
      <c r="P50" s="55">
        <v>321</v>
      </c>
      <c r="Q50" s="55">
        <v>-229</v>
      </c>
      <c r="R50" s="55">
        <v>430</v>
      </c>
      <c r="S50" s="55">
        <v>121</v>
      </c>
      <c r="T50" s="55">
        <v>322</v>
      </c>
      <c r="U50" s="55">
        <v>-84</v>
      </c>
      <c r="V50" s="55">
        <v>203</v>
      </c>
      <c r="W50" s="55">
        <v>-274</v>
      </c>
      <c r="X50" s="55">
        <v>196</v>
      </c>
      <c r="Y50" s="55">
        <v>27</v>
      </c>
      <c r="Z50" s="55">
        <v>165</v>
      </c>
      <c r="AA50" s="55">
        <v>17</v>
      </c>
      <c r="AB50" s="55">
        <v>544</v>
      </c>
      <c r="AC50" s="55">
        <v>238</v>
      </c>
      <c r="AD50" s="55">
        <v>629</v>
      </c>
      <c r="AE50" s="55">
        <v>801</v>
      </c>
      <c r="AF50" s="55">
        <v>1294</v>
      </c>
      <c r="AG50" s="55">
        <v>260</v>
      </c>
      <c r="AH50" s="55">
        <v>1738</v>
      </c>
      <c r="AI50" s="55">
        <v>1232</v>
      </c>
      <c r="AJ50" s="55">
        <v>1848</v>
      </c>
      <c r="AK50" s="55">
        <v>153</v>
      </c>
      <c r="AL50" s="55">
        <v>2237</v>
      </c>
      <c r="AM50" s="55">
        <v>1720</v>
      </c>
      <c r="AN50" s="55">
        <v>2672</v>
      </c>
      <c r="AO50" s="79">
        <v>786</v>
      </c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</row>
    <row r="51" spans="1:177" s="47" customFormat="1" x14ac:dyDescent="0.15">
      <c r="A51" s="52" t="s">
        <v>59</v>
      </c>
      <c r="B51" s="66">
        <v>131</v>
      </c>
      <c r="C51" s="56" t="s">
        <v>32</v>
      </c>
      <c r="D51" s="56" t="s">
        <v>32</v>
      </c>
      <c r="E51" s="56" t="s">
        <v>32</v>
      </c>
      <c r="F51" s="53" t="s">
        <v>133</v>
      </c>
      <c r="G51" s="53">
        <v>-470</v>
      </c>
      <c r="H51" s="53">
        <v>360</v>
      </c>
      <c r="I51" s="53">
        <v>-263</v>
      </c>
      <c r="J51" s="53" t="s">
        <v>134</v>
      </c>
      <c r="K51" s="53">
        <v>-500</v>
      </c>
      <c r="L51" s="53">
        <v>373</v>
      </c>
      <c r="M51" s="53">
        <v>-196</v>
      </c>
      <c r="N51" s="53">
        <v>36</v>
      </c>
      <c r="O51" s="53">
        <v>-618</v>
      </c>
      <c r="P51" s="53">
        <v>527</v>
      </c>
      <c r="Q51" s="53">
        <v>-1293</v>
      </c>
      <c r="R51" s="53">
        <v>924</v>
      </c>
      <c r="S51" s="53">
        <v>-145</v>
      </c>
      <c r="T51" s="53">
        <v>728</v>
      </c>
      <c r="U51" s="53">
        <v>-697</v>
      </c>
      <c r="V51" s="53">
        <v>-92</v>
      </c>
      <c r="W51" s="53">
        <v>-225</v>
      </c>
      <c r="X51" s="53">
        <v>660</v>
      </c>
      <c r="Y51" s="53">
        <v>124</v>
      </c>
      <c r="Z51" s="53">
        <v>411</v>
      </c>
      <c r="AA51" s="53">
        <v>223</v>
      </c>
      <c r="AB51" s="53">
        <v>1209</v>
      </c>
      <c r="AC51" s="53">
        <v>-46</v>
      </c>
      <c r="AD51" s="53">
        <v>715</v>
      </c>
      <c r="AE51" s="53">
        <v>727</v>
      </c>
      <c r="AF51" s="53">
        <v>1563</v>
      </c>
      <c r="AG51" s="53">
        <v>641</v>
      </c>
      <c r="AH51" s="53">
        <v>1861</v>
      </c>
      <c r="AI51" s="53">
        <v>800</v>
      </c>
      <c r="AJ51" s="53">
        <v>1857</v>
      </c>
      <c r="AK51" s="53">
        <v>-118</v>
      </c>
      <c r="AL51" s="53">
        <v>2518</v>
      </c>
      <c r="AM51" s="53">
        <v>1855</v>
      </c>
      <c r="AN51" s="53">
        <v>1787</v>
      </c>
      <c r="AO51" s="77">
        <v>381</v>
      </c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  <c r="CK51" s="2"/>
      <c r="CL51" s="2"/>
      <c r="CM51" s="2"/>
      <c r="CN51" s="2"/>
      <c r="CO51" s="2"/>
      <c r="CP51" s="2"/>
      <c r="CQ51" s="2"/>
      <c r="CR51" s="2"/>
      <c r="CS51" s="2"/>
      <c r="CT51" s="2"/>
      <c r="CU51" s="2"/>
      <c r="CV51" s="2"/>
      <c r="CW51" s="2"/>
      <c r="CX51" s="2"/>
      <c r="CY51" s="2"/>
      <c r="CZ51" s="2"/>
      <c r="DA51" s="2"/>
      <c r="DB51" s="2"/>
      <c r="DC51" s="2"/>
      <c r="DD51" s="2"/>
      <c r="DE51" s="2"/>
      <c r="DF51" s="2"/>
      <c r="DG51" s="2"/>
      <c r="DH51" s="2"/>
      <c r="DI51" s="2"/>
      <c r="DJ51" s="2"/>
      <c r="DK51" s="2"/>
      <c r="DL51" s="2"/>
      <c r="DM51" s="2"/>
      <c r="DN51" s="2"/>
      <c r="DO51" s="2"/>
      <c r="DP51" s="2"/>
      <c r="DQ51" s="2"/>
      <c r="DR51" s="2"/>
      <c r="DS51" s="2"/>
      <c r="DT51" s="2"/>
      <c r="DU51" s="2"/>
      <c r="DV51" s="2"/>
      <c r="DW51" s="2"/>
      <c r="DX51" s="2"/>
      <c r="DY51" s="2"/>
      <c r="DZ51" s="2"/>
      <c r="EA51" s="2"/>
      <c r="EB51" s="2"/>
      <c r="EC51" s="2"/>
      <c r="ED51" s="2"/>
      <c r="EE51" s="2"/>
      <c r="EF51" s="2"/>
      <c r="EG51" s="2"/>
      <c r="EH51" s="2"/>
      <c r="EI51" s="2"/>
      <c r="EJ51" s="2"/>
      <c r="EK51" s="2"/>
      <c r="EL51" s="2"/>
      <c r="EM51" s="2"/>
      <c r="EN51" s="2"/>
      <c r="EO51" s="2"/>
      <c r="EP51" s="2"/>
      <c r="EQ51" s="2"/>
      <c r="ER51" s="2"/>
      <c r="ES51" s="2"/>
      <c r="ET51" s="2"/>
      <c r="EU51" s="2"/>
      <c r="EV51" s="2"/>
      <c r="EW51" s="2"/>
      <c r="EX51" s="2"/>
      <c r="EY51" s="2"/>
      <c r="EZ51" s="2"/>
      <c r="FA51" s="2"/>
      <c r="FB51" s="2"/>
      <c r="FC51" s="2"/>
      <c r="FD51" s="2"/>
      <c r="FE51" s="2"/>
      <c r="FF51" s="2"/>
      <c r="FG51" s="2"/>
      <c r="FH51" s="2"/>
      <c r="FI51" s="2"/>
      <c r="FJ51" s="2"/>
      <c r="FK51" s="2"/>
      <c r="FL51" s="2"/>
      <c r="FM51" s="2"/>
      <c r="FN51" s="2"/>
      <c r="FO51" s="2"/>
      <c r="FP51" s="2"/>
      <c r="FQ51" s="2"/>
      <c r="FR51" s="2"/>
      <c r="FS51" s="2"/>
      <c r="FT51" s="2"/>
      <c r="FU51" s="2"/>
    </row>
    <row r="52" spans="1:177" x14ac:dyDescent="0.15">
      <c r="A52" s="28" t="s">
        <v>61</v>
      </c>
      <c r="B52" s="28"/>
      <c r="C52" s="28"/>
      <c r="D52" s="28"/>
      <c r="E52" s="28"/>
      <c r="F52" s="28"/>
      <c r="G52" s="28"/>
      <c r="H52" s="28"/>
      <c r="I52" s="28"/>
      <c r="J52" s="76"/>
      <c r="K52" s="76"/>
      <c r="L52" s="76"/>
      <c r="M52" s="76"/>
      <c r="N52" s="29"/>
      <c r="O52" s="29"/>
      <c r="P52" s="29"/>
      <c r="Q52" s="29"/>
      <c r="R52" s="29"/>
      <c r="S52" s="29"/>
      <c r="T52" s="29"/>
      <c r="U52" s="30"/>
      <c r="V52" s="29"/>
      <c r="W52" s="29"/>
      <c r="X52" s="29"/>
      <c r="Y52" s="29"/>
      <c r="Z52" s="29"/>
      <c r="AA52" s="29"/>
      <c r="AB52" s="29"/>
      <c r="AC52" s="30"/>
      <c r="AD52" s="29"/>
      <c r="AE52" s="29"/>
      <c r="AF52" s="29"/>
      <c r="AG52" s="29"/>
      <c r="AH52" s="29"/>
      <c r="AI52" s="29"/>
      <c r="AJ52" s="29"/>
      <c r="AK52" s="29"/>
      <c r="AL52" s="29"/>
      <c r="AM52" s="29"/>
      <c r="AN52" s="29"/>
      <c r="AO52" s="38"/>
    </row>
    <row r="53" spans="1:177" s="47" customFormat="1" x14ac:dyDescent="0.15">
      <c r="A53" s="52" t="s">
        <v>62</v>
      </c>
      <c r="B53" s="56" t="s">
        <v>32</v>
      </c>
      <c r="C53" s="56" t="s">
        <v>32</v>
      </c>
      <c r="D53" s="56" t="s">
        <v>32</v>
      </c>
      <c r="E53" s="56" t="s">
        <v>32</v>
      </c>
      <c r="F53" s="56">
        <v>9.8000000000000007</v>
      </c>
      <c r="G53" s="56">
        <v>5.5</v>
      </c>
      <c r="H53" s="56">
        <v>7.8</v>
      </c>
      <c r="I53" s="56">
        <v>-4.3</v>
      </c>
      <c r="J53" s="56">
        <v>10.199999999999999</v>
      </c>
      <c r="K53" s="56">
        <v>3</v>
      </c>
      <c r="L53" s="56">
        <v>7.1</v>
      </c>
      <c r="M53" s="56">
        <v>2.2000000000000002</v>
      </c>
      <c r="N53" s="56">
        <v>5.2</v>
      </c>
      <c r="O53" s="56">
        <v>2.2999999999999998</v>
      </c>
      <c r="P53" s="56">
        <v>6.6</v>
      </c>
      <c r="Q53" s="56">
        <v>-0.7</v>
      </c>
      <c r="R53" s="56">
        <v>6.7</v>
      </c>
      <c r="S53" s="56">
        <v>3.9</v>
      </c>
      <c r="T53" s="56">
        <v>6.2</v>
      </c>
      <c r="U53" s="56">
        <v>-1.3</v>
      </c>
      <c r="V53" s="56">
        <v>3.5</v>
      </c>
      <c r="W53" s="56">
        <v>-15.5</v>
      </c>
      <c r="X53" s="56">
        <v>-0.5</v>
      </c>
      <c r="Y53" s="56">
        <v>-9.1999999999999993</v>
      </c>
      <c r="Z53" s="56">
        <v>8.3000000000000007</v>
      </c>
      <c r="AA53" s="56">
        <v>3.5</v>
      </c>
      <c r="AB53" s="56">
        <v>3.2</v>
      </c>
      <c r="AC53" s="56">
        <v>-13.6</v>
      </c>
      <c r="AD53" s="56">
        <v>5.4</v>
      </c>
      <c r="AE53" s="56">
        <v>5.5</v>
      </c>
      <c r="AF53" s="56">
        <v>3.8</v>
      </c>
      <c r="AG53" s="56">
        <v>5.0999999999999996</v>
      </c>
      <c r="AH53" s="56">
        <v>13</v>
      </c>
      <c r="AI53" s="56">
        <v>10</v>
      </c>
      <c r="AJ53" s="56">
        <v>9.8000000000000007</v>
      </c>
      <c r="AK53" s="56">
        <v>4.5999999999999996</v>
      </c>
      <c r="AL53" s="56">
        <v>16.5</v>
      </c>
      <c r="AM53" s="56">
        <v>16.100000000000001</v>
      </c>
      <c r="AN53" s="56">
        <v>16.8</v>
      </c>
      <c r="AO53" s="85">
        <v>16.100000000000001</v>
      </c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 s="2"/>
      <c r="CF53" s="2"/>
      <c r="CG53" s="2"/>
      <c r="CH53" s="2"/>
      <c r="CI53" s="2"/>
      <c r="CJ53" s="2"/>
      <c r="CK53" s="2"/>
      <c r="CL53" s="2"/>
      <c r="CM53" s="2"/>
      <c r="CN53" s="2"/>
      <c r="CO53" s="2"/>
      <c r="CP53" s="2"/>
      <c r="CQ53" s="2"/>
      <c r="CR53" s="2"/>
      <c r="CS53" s="2"/>
      <c r="CT53" s="2"/>
      <c r="CU53" s="2"/>
      <c r="CV53" s="2"/>
      <c r="CW53" s="2"/>
      <c r="CX53" s="2"/>
      <c r="CY53" s="2"/>
      <c r="CZ53" s="2"/>
      <c r="DA53" s="2"/>
      <c r="DB53" s="2"/>
      <c r="DC53" s="2"/>
      <c r="DD53" s="2"/>
      <c r="DE53" s="2"/>
      <c r="DF53" s="2"/>
      <c r="DG53" s="2"/>
      <c r="DH53" s="2"/>
      <c r="DI53" s="2"/>
      <c r="DJ53" s="2"/>
      <c r="DK53" s="2"/>
      <c r="DL53" s="2"/>
      <c r="DM53" s="2"/>
      <c r="DN53" s="2"/>
      <c r="DO53" s="2"/>
      <c r="DP53" s="2"/>
      <c r="DQ53" s="2"/>
      <c r="DR53" s="2"/>
      <c r="DS53" s="2"/>
      <c r="DT53" s="2"/>
      <c r="DU53" s="2"/>
      <c r="DV53" s="2"/>
      <c r="DW53" s="2"/>
      <c r="DX53" s="2"/>
      <c r="DY53" s="2"/>
      <c r="DZ53" s="2"/>
      <c r="EA53" s="2"/>
      <c r="EB53" s="2"/>
      <c r="EC53" s="2"/>
      <c r="ED53" s="2"/>
      <c r="EE53" s="2"/>
      <c r="EF53" s="2"/>
      <c r="EG53" s="2"/>
      <c r="EH53" s="2"/>
      <c r="EI53" s="2"/>
    </row>
    <row r="54" spans="1:177" s="47" customFormat="1" x14ac:dyDescent="0.15">
      <c r="A54" s="54" t="s">
        <v>63</v>
      </c>
      <c r="B54" s="56" t="s">
        <v>32</v>
      </c>
      <c r="C54" s="56" t="s">
        <v>32</v>
      </c>
      <c r="D54" s="56" t="s">
        <v>32</v>
      </c>
      <c r="E54" s="56" t="s">
        <v>32</v>
      </c>
      <c r="F54" s="56" t="s">
        <v>135</v>
      </c>
      <c r="G54" s="56">
        <v>-1.3</v>
      </c>
      <c r="H54" s="56">
        <v>3.6</v>
      </c>
      <c r="I54" s="56">
        <v>-3.3</v>
      </c>
      <c r="J54" s="56" t="s">
        <v>136</v>
      </c>
      <c r="K54" s="56">
        <v>3.8</v>
      </c>
      <c r="L54" s="56">
        <v>2.9</v>
      </c>
      <c r="M54" s="56">
        <v>-8.3000000000000007</v>
      </c>
      <c r="N54" s="41">
        <v>1.5</v>
      </c>
      <c r="O54" s="41">
        <v>-4.8</v>
      </c>
      <c r="P54" s="41">
        <v>-2.5</v>
      </c>
      <c r="Q54" s="41">
        <v>-14.8</v>
      </c>
      <c r="R54" s="41">
        <v>-7.5</v>
      </c>
      <c r="S54" s="41">
        <v>-3.3</v>
      </c>
      <c r="T54" s="41">
        <v>-8.1999999999999993</v>
      </c>
      <c r="U54" s="41">
        <v>-11.2</v>
      </c>
      <c r="V54" s="41">
        <v>-10.1</v>
      </c>
      <c r="W54" s="41">
        <v>-4.4000000000000004</v>
      </c>
      <c r="X54" s="41">
        <v>-2.6</v>
      </c>
      <c r="Y54" s="41">
        <v>-11.4</v>
      </c>
      <c r="Z54" s="41">
        <v>2.5</v>
      </c>
      <c r="AA54" s="41">
        <v>6.1</v>
      </c>
      <c r="AB54" s="41">
        <v>3.4</v>
      </c>
      <c r="AC54" s="41">
        <v>-9.5</v>
      </c>
      <c r="AD54" s="41">
        <v>-3.7</v>
      </c>
      <c r="AE54" s="41">
        <v>0.8</v>
      </c>
      <c r="AF54" s="41">
        <v>7.1</v>
      </c>
      <c r="AG54" s="41">
        <v>-4.7</v>
      </c>
      <c r="AH54" s="41">
        <v>-1.3</v>
      </c>
      <c r="AI54" s="41">
        <v>2.9</v>
      </c>
      <c r="AJ54" s="41">
        <v>4.4000000000000004</v>
      </c>
      <c r="AK54" s="41">
        <v>-1.7</v>
      </c>
      <c r="AL54" s="41">
        <v>10.5</v>
      </c>
      <c r="AM54" s="41">
        <v>9.3000000000000007</v>
      </c>
      <c r="AN54" s="41">
        <v>10.7</v>
      </c>
      <c r="AO54" s="82">
        <v>0.4</v>
      </c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</row>
    <row r="55" spans="1:177" s="47" customFormat="1" x14ac:dyDescent="0.15">
      <c r="A55" s="52" t="s">
        <v>64</v>
      </c>
      <c r="B55" s="56" t="s">
        <v>32</v>
      </c>
      <c r="C55" s="56" t="s">
        <v>32</v>
      </c>
      <c r="D55" s="56" t="s">
        <v>32</v>
      </c>
      <c r="E55" s="56" t="s">
        <v>32</v>
      </c>
      <c r="F55" s="56" t="s">
        <v>137</v>
      </c>
      <c r="G55" s="56">
        <v>8.1</v>
      </c>
      <c r="H55" s="56">
        <v>12.9</v>
      </c>
      <c r="I55" s="56">
        <v>6.9</v>
      </c>
      <c r="J55" s="56" t="s">
        <v>138</v>
      </c>
      <c r="K55" s="56">
        <v>5.8</v>
      </c>
      <c r="L55" s="56">
        <v>11.9</v>
      </c>
      <c r="M55" s="56">
        <v>4.0999999999999996</v>
      </c>
      <c r="N55" s="56">
        <v>8.1999999999999993</v>
      </c>
      <c r="O55" s="56">
        <v>2.4</v>
      </c>
      <c r="P55" s="56">
        <v>6.5</v>
      </c>
      <c r="Q55" s="56">
        <v>1.1000000000000001</v>
      </c>
      <c r="R55" s="56">
        <v>3.4</v>
      </c>
      <c r="S55" s="56">
        <v>1</v>
      </c>
      <c r="T55" s="56">
        <v>4.0999999999999996</v>
      </c>
      <c r="U55" s="56">
        <v>3.3</v>
      </c>
      <c r="V55" s="56">
        <v>2.2999999999999998</v>
      </c>
      <c r="W55" s="56">
        <v>1.5</v>
      </c>
      <c r="X55" s="56">
        <v>15</v>
      </c>
      <c r="Y55" s="56">
        <v>-4.5999999999999996</v>
      </c>
      <c r="Z55" s="56">
        <v>17.7</v>
      </c>
      <c r="AA55" s="56">
        <v>13.7</v>
      </c>
      <c r="AB55" s="56">
        <v>16.3</v>
      </c>
      <c r="AC55" s="56">
        <v>-23.6</v>
      </c>
      <c r="AD55" s="56">
        <v>13.1</v>
      </c>
      <c r="AE55" s="56">
        <v>9.6</v>
      </c>
      <c r="AF55" s="56">
        <v>13.7</v>
      </c>
      <c r="AG55" s="56">
        <v>-4.8</v>
      </c>
      <c r="AH55" s="56">
        <v>14.7</v>
      </c>
      <c r="AI55" s="56">
        <v>4.0999999999999996</v>
      </c>
      <c r="AJ55" s="56">
        <v>16.7</v>
      </c>
      <c r="AK55" s="56">
        <v>-4.2</v>
      </c>
      <c r="AL55" s="56">
        <v>20</v>
      </c>
      <c r="AM55" s="56">
        <v>12.5</v>
      </c>
      <c r="AN55" s="56">
        <v>16.7</v>
      </c>
      <c r="AO55" s="85">
        <v>3.8</v>
      </c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  <c r="CI55" s="2"/>
      <c r="CJ55" s="2"/>
      <c r="CK55" s="2"/>
      <c r="CL55" s="2"/>
      <c r="CM55" s="2"/>
      <c r="CN55" s="2"/>
      <c r="CO55" s="2"/>
      <c r="CP55" s="2"/>
      <c r="CQ55" s="2"/>
      <c r="CR55" s="2"/>
      <c r="CS55" s="2"/>
      <c r="CT55" s="2"/>
      <c r="CU55" s="2"/>
      <c r="CV55" s="2"/>
      <c r="CW55" s="2"/>
      <c r="CX55" s="2"/>
      <c r="CY55" s="2"/>
      <c r="CZ55" s="2"/>
      <c r="DA55" s="2"/>
      <c r="DB55" s="2"/>
      <c r="DC55" s="2"/>
      <c r="DD55" s="2"/>
      <c r="DE55" s="2"/>
      <c r="DF55" s="2"/>
      <c r="DG55" s="2"/>
      <c r="DH55" s="2"/>
      <c r="DI55" s="2"/>
      <c r="DJ55" s="2"/>
      <c r="DK55" s="2"/>
      <c r="DL55" s="2"/>
      <c r="DM55" s="2"/>
      <c r="DN55" s="2"/>
      <c r="DO55" s="2"/>
      <c r="DP55" s="2"/>
      <c r="DQ55" s="2"/>
      <c r="DR55" s="2"/>
      <c r="DS55" s="2"/>
      <c r="DT55" s="2"/>
      <c r="DU55" s="2"/>
      <c r="DV55" s="2"/>
      <c r="DW55" s="2"/>
      <c r="DX55" s="2"/>
      <c r="DY55" s="2"/>
      <c r="DZ55" s="2"/>
      <c r="EA55" s="2"/>
      <c r="EB55" s="2"/>
      <c r="EC55" s="2"/>
      <c r="ED55" s="2"/>
      <c r="EE55" s="2"/>
      <c r="EF55" s="2"/>
      <c r="EG55" s="2"/>
      <c r="EH55" s="2"/>
      <c r="EI55" s="2"/>
    </row>
    <row r="56" spans="1:177" s="47" customFormat="1" x14ac:dyDescent="0.15">
      <c r="A56" s="54" t="s">
        <v>65</v>
      </c>
      <c r="B56" s="56" t="s">
        <v>32</v>
      </c>
      <c r="C56" s="56" t="s">
        <v>32</v>
      </c>
      <c r="D56" s="56" t="s">
        <v>32</v>
      </c>
      <c r="E56" s="56" t="s">
        <v>32</v>
      </c>
      <c r="F56" s="56" t="s">
        <v>32</v>
      </c>
      <c r="G56" s="56" t="s">
        <v>32</v>
      </c>
      <c r="H56" s="56" t="s">
        <v>32</v>
      </c>
      <c r="I56" s="56" t="s">
        <v>32</v>
      </c>
      <c r="J56" s="56" t="s">
        <v>32</v>
      </c>
      <c r="K56" s="53" t="s">
        <v>32</v>
      </c>
      <c r="L56" s="53" t="s">
        <v>32</v>
      </c>
      <c r="M56" s="53" t="s">
        <v>32</v>
      </c>
      <c r="N56" s="41">
        <v>19.100000000000001</v>
      </c>
      <c r="O56" s="41">
        <v>13.4</v>
      </c>
      <c r="P56" s="41">
        <v>20.2</v>
      </c>
      <c r="Q56" s="41">
        <v>7.5</v>
      </c>
      <c r="R56" s="41">
        <v>14.5</v>
      </c>
      <c r="S56" s="41">
        <v>19</v>
      </c>
      <c r="T56" s="41">
        <v>17.7</v>
      </c>
      <c r="U56" s="41">
        <v>2.6</v>
      </c>
      <c r="V56" s="41">
        <v>6.1</v>
      </c>
      <c r="W56" s="41">
        <v>14.7</v>
      </c>
      <c r="X56" s="41">
        <v>17.100000000000001</v>
      </c>
      <c r="Y56" s="41">
        <v>0.5</v>
      </c>
      <c r="Z56" s="41">
        <v>25.6</v>
      </c>
      <c r="AA56" s="41">
        <v>18.600000000000001</v>
      </c>
      <c r="AB56" s="41">
        <v>23.2</v>
      </c>
      <c r="AC56" s="41">
        <v>-0.3</v>
      </c>
      <c r="AD56" s="41">
        <v>26.7</v>
      </c>
      <c r="AE56" s="41">
        <v>15.2</v>
      </c>
      <c r="AF56" s="41">
        <v>25.2</v>
      </c>
      <c r="AG56" s="41">
        <v>-4.0999999999999996</v>
      </c>
      <c r="AH56" s="41">
        <v>23.5</v>
      </c>
      <c r="AI56" s="41">
        <v>18.7</v>
      </c>
      <c r="AJ56" s="41">
        <v>21.6</v>
      </c>
      <c r="AK56" s="41">
        <v>0.5</v>
      </c>
      <c r="AL56" s="41">
        <v>24.2</v>
      </c>
      <c r="AM56" s="41">
        <v>21.1</v>
      </c>
      <c r="AN56" s="56">
        <v>22.5</v>
      </c>
      <c r="AO56" s="82">
        <v>7.9</v>
      </c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2"/>
      <c r="CG56" s="2"/>
      <c r="CH56" s="2"/>
      <c r="CI56" s="2"/>
      <c r="CJ56" s="2"/>
      <c r="CK56" s="2"/>
      <c r="CL56" s="2"/>
      <c r="CM56" s="2"/>
      <c r="CN56" s="2"/>
      <c r="CO56" s="2"/>
      <c r="CP56" s="2"/>
      <c r="CQ56" s="2"/>
      <c r="CR56" s="2"/>
      <c r="CS56" s="2"/>
      <c r="CT56" s="2"/>
      <c r="CU56" s="2"/>
      <c r="CV56" s="2"/>
      <c r="CW56" s="2"/>
      <c r="CX56" s="2"/>
      <c r="CY56" s="2"/>
      <c r="CZ56" s="2"/>
      <c r="DA56" s="2"/>
      <c r="DB56" s="2"/>
      <c r="DC56" s="2"/>
      <c r="DD56" s="2"/>
      <c r="DE56" s="2"/>
      <c r="DF56" s="2"/>
      <c r="DG56" s="2"/>
      <c r="DH56" s="2"/>
      <c r="DI56" s="2"/>
      <c r="DJ56" s="2"/>
      <c r="DK56" s="2"/>
      <c r="DL56" s="2"/>
      <c r="DM56" s="2"/>
      <c r="DN56" s="2"/>
      <c r="DO56" s="2"/>
      <c r="DP56" s="2"/>
      <c r="DQ56" s="2"/>
      <c r="DR56" s="2"/>
      <c r="DS56" s="2"/>
      <c r="DT56" s="2"/>
      <c r="DU56" s="2"/>
      <c r="DV56" s="2"/>
      <c r="DW56" s="2"/>
      <c r="DX56" s="2"/>
      <c r="DY56" s="2"/>
      <c r="DZ56" s="2"/>
      <c r="EA56" s="2"/>
      <c r="EB56" s="2"/>
      <c r="EC56" s="2"/>
      <c r="ED56" s="2"/>
      <c r="EE56" s="2"/>
      <c r="EF56" s="2"/>
      <c r="EG56" s="2"/>
      <c r="EH56" s="2"/>
      <c r="EI56" s="2"/>
    </row>
    <row r="57" spans="1:177" s="47" customFormat="1" x14ac:dyDescent="0.15">
      <c r="A57" s="52" t="s">
        <v>66</v>
      </c>
      <c r="B57" s="56" t="s">
        <v>32</v>
      </c>
      <c r="C57" s="56" t="s">
        <v>32</v>
      </c>
      <c r="D57" s="56" t="s">
        <v>32</v>
      </c>
      <c r="E57" s="56" t="s">
        <v>32</v>
      </c>
      <c r="F57" s="56" t="s">
        <v>139</v>
      </c>
      <c r="G57" s="56">
        <v>13.7</v>
      </c>
      <c r="H57" s="56">
        <v>16.2</v>
      </c>
      <c r="I57" s="56">
        <v>8</v>
      </c>
      <c r="J57" s="56" t="s">
        <v>140</v>
      </c>
      <c r="K57" s="56">
        <v>12.8</v>
      </c>
      <c r="L57" s="56">
        <v>15.3</v>
      </c>
      <c r="M57" s="56">
        <v>9.9</v>
      </c>
      <c r="N57" s="56">
        <v>16.100000000000001</v>
      </c>
      <c r="O57" s="56">
        <v>12.3</v>
      </c>
      <c r="P57" s="56">
        <v>12.8</v>
      </c>
      <c r="Q57" s="56">
        <v>18.7</v>
      </c>
      <c r="R57" s="56">
        <v>13.9</v>
      </c>
      <c r="S57" s="56">
        <v>10.4</v>
      </c>
      <c r="T57" s="56">
        <v>8.9</v>
      </c>
      <c r="U57" s="56">
        <v>9.1999999999999993</v>
      </c>
      <c r="V57" s="56">
        <v>11.4</v>
      </c>
      <c r="W57" s="56">
        <v>14.2</v>
      </c>
      <c r="X57" s="56">
        <v>15.1</v>
      </c>
      <c r="Y57" s="56">
        <v>13.5</v>
      </c>
      <c r="Z57" s="56">
        <v>18.399999999999999</v>
      </c>
      <c r="AA57" s="56">
        <v>11.3</v>
      </c>
      <c r="AB57" s="56">
        <v>14.6</v>
      </c>
      <c r="AC57" s="56">
        <v>7.6</v>
      </c>
      <c r="AD57" s="56">
        <v>19.7</v>
      </c>
      <c r="AE57" s="56">
        <v>18.5</v>
      </c>
      <c r="AF57" s="56">
        <v>13.3</v>
      </c>
      <c r="AG57" s="56">
        <v>12</v>
      </c>
      <c r="AH57" s="56">
        <v>18</v>
      </c>
      <c r="AI57" s="56">
        <v>14.4</v>
      </c>
      <c r="AJ57" s="56">
        <v>18.3</v>
      </c>
      <c r="AK57" s="56">
        <v>13.3</v>
      </c>
      <c r="AL57" s="56">
        <v>21.5</v>
      </c>
      <c r="AM57" s="56">
        <v>13.5</v>
      </c>
      <c r="AN57" s="56">
        <v>17.399999999999999</v>
      </c>
      <c r="AO57" s="85">
        <v>18.899999999999999</v>
      </c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2"/>
      <c r="CL57" s="2"/>
      <c r="CM57" s="2"/>
      <c r="CN57" s="2"/>
      <c r="CO57" s="2"/>
      <c r="CP57" s="2"/>
      <c r="CQ57" s="2"/>
      <c r="CR57" s="2"/>
      <c r="CS57" s="2"/>
      <c r="CT57" s="2"/>
      <c r="CU57" s="2"/>
      <c r="CV57" s="2"/>
      <c r="CW57" s="2"/>
      <c r="CX57" s="2"/>
      <c r="CY57" s="2"/>
      <c r="CZ57" s="2"/>
      <c r="DA57" s="2"/>
      <c r="DB57" s="2"/>
      <c r="DC57" s="2"/>
      <c r="DD57" s="2"/>
      <c r="DE57" s="2"/>
      <c r="DF57" s="2"/>
      <c r="DG57" s="2"/>
      <c r="DH57" s="2"/>
      <c r="DI57" s="2"/>
      <c r="DJ57" s="2"/>
      <c r="DK57" s="2"/>
      <c r="DL57" s="2"/>
      <c r="DM57" s="2"/>
      <c r="DN57" s="2"/>
      <c r="DO57" s="2"/>
      <c r="DP57" s="2"/>
      <c r="DQ57" s="2"/>
      <c r="DR57" s="2"/>
      <c r="DS57" s="2"/>
      <c r="DT57" s="2"/>
      <c r="DU57" s="2"/>
      <c r="DV57" s="2"/>
      <c r="DW57" s="2"/>
      <c r="DX57" s="2"/>
      <c r="DY57" s="2"/>
      <c r="DZ57" s="2"/>
      <c r="EA57" s="2"/>
      <c r="EB57" s="2"/>
      <c r="EC57" s="2"/>
      <c r="ED57" s="2"/>
      <c r="EE57" s="2"/>
      <c r="EF57" s="2"/>
      <c r="EG57" s="2"/>
      <c r="EH57" s="2"/>
      <c r="EI57" s="2"/>
    </row>
    <row r="58" spans="1:177" s="47" customFormat="1" x14ac:dyDescent="0.15">
      <c r="A58" s="54" t="s">
        <v>67</v>
      </c>
      <c r="B58" s="56" t="s">
        <v>32</v>
      </c>
      <c r="C58" s="56" t="s">
        <v>32</v>
      </c>
      <c r="D58" s="56" t="s">
        <v>32</v>
      </c>
      <c r="E58" s="56" t="s">
        <v>32</v>
      </c>
      <c r="F58" s="56" t="s">
        <v>141</v>
      </c>
      <c r="G58" s="56">
        <v>14</v>
      </c>
      <c r="H58" s="56">
        <v>17.7</v>
      </c>
      <c r="I58" s="56">
        <v>-11.2</v>
      </c>
      <c r="J58" s="56" t="s">
        <v>142</v>
      </c>
      <c r="K58" s="56">
        <v>14.4</v>
      </c>
      <c r="L58" s="56">
        <v>9.5</v>
      </c>
      <c r="M58" s="56">
        <v>-4.5999999999999996</v>
      </c>
      <c r="N58" s="41">
        <v>23.8</v>
      </c>
      <c r="O58" s="41">
        <v>9</v>
      </c>
      <c r="P58" s="41">
        <v>12.7</v>
      </c>
      <c r="Q58" s="41">
        <v>-12.1</v>
      </c>
      <c r="R58" s="41">
        <v>14.3</v>
      </c>
      <c r="S58" s="41">
        <v>4.7</v>
      </c>
      <c r="T58" s="41">
        <v>9.6</v>
      </c>
      <c r="U58" s="41">
        <v>-3.5</v>
      </c>
      <c r="V58" s="41">
        <v>7.4</v>
      </c>
      <c r="W58" s="41">
        <v>-30</v>
      </c>
      <c r="X58" s="41">
        <v>7.9</v>
      </c>
      <c r="Y58" s="41">
        <v>1.1000000000000001</v>
      </c>
      <c r="Z58" s="41">
        <v>6.6</v>
      </c>
      <c r="AA58" s="41">
        <v>0.8</v>
      </c>
      <c r="AB58" s="41">
        <v>17.5</v>
      </c>
      <c r="AC58" s="41">
        <v>7.6</v>
      </c>
      <c r="AD58" s="41">
        <v>17.3</v>
      </c>
      <c r="AE58" s="41">
        <v>18.100000000000001</v>
      </c>
      <c r="AF58" s="41">
        <v>22.2</v>
      </c>
      <c r="AG58" s="41">
        <v>5.7</v>
      </c>
      <c r="AH58" s="41">
        <v>25</v>
      </c>
      <c r="AI58" s="41">
        <v>19</v>
      </c>
      <c r="AJ58" s="41">
        <v>23.1</v>
      </c>
      <c r="AK58" s="41">
        <v>2.7</v>
      </c>
      <c r="AL58" s="41">
        <v>24.4</v>
      </c>
      <c r="AM58" s="41">
        <v>20.3</v>
      </c>
      <c r="AN58" s="41">
        <v>23.1</v>
      </c>
      <c r="AO58" s="82">
        <v>9.1999999999999993</v>
      </c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</row>
    <row r="59" spans="1:177" x14ac:dyDescent="0.15">
      <c r="A59" s="27" t="s">
        <v>68</v>
      </c>
      <c r="B59" s="56" t="s">
        <v>32</v>
      </c>
      <c r="C59" s="56" t="s">
        <v>32</v>
      </c>
      <c r="D59" s="56" t="s">
        <v>32</v>
      </c>
      <c r="E59" s="56" t="s">
        <v>32</v>
      </c>
      <c r="F59" s="56" t="s">
        <v>143</v>
      </c>
      <c r="G59" s="56">
        <v>-42.7</v>
      </c>
      <c r="H59" s="56">
        <v>10.6</v>
      </c>
      <c r="I59" s="56">
        <v>-16.100000000000001</v>
      </c>
      <c r="J59" s="56" t="s">
        <v>144</v>
      </c>
      <c r="K59" s="56">
        <v>-43.2</v>
      </c>
      <c r="L59" s="56">
        <v>11.8</v>
      </c>
      <c r="M59" s="56">
        <v>-8.6999999999999993</v>
      </c>
      <c r="N59" s="56">
        <v>0.4</v>
      </c>
      <c r="O59" s="56">
        <v>-7.6</v>
      </c>
      <c r="P59" s="56">
        <v>4.9000000000000004</v>
      </c>
      <c r="Q59" s="56">
        <v>-14.2</v>
      </c>
      <c r="R59" s="56">
        <v>9</v>
      </c>
      <c r="S59" s="56">
        <v>-1.8</v>
      </c>
      <c r="T59" s="56">
        <v>7.6</v>
      </c>
      <c r="U59" s="56">
        <v>-8.3000000000000007</v>
      </c>
      <c r="V59" s="56">
        <v>-1.3</v>
      </c>
      <c r="W59" s="56">
        <v>-4.8</v>
      </c>
      <c r="X59" s="56">
        <v>7.7</v>
      </c>
      <c r="Y59" s="56">
        <v>1.6</v>
      </c>
      <c r="Z59" s="56">
        <v>5.5</v>
      </c>
      <c r="AA59" s="56">
        <v>2.7</v>
      </c>
      <c r="AB59" s="56">
        <v>11.5</v>
      </c>
      <c r="AC59" s="56">
        <v>-0.5</v>
      </c>
      <c r="AD59" s="56">
        <v>7.7</v>
      </c>
      <c r="AE59" s="56">
        <v>6.6</v>
      </c>
      <c r="AF59" s="56">
        <v>11.9</v>
      </c>
      <c r="AG59" s="56">
        <v>6.3</v>
      </c>
      <c r="AH59" s="56">
        <v>14.3</v>
      </c>
      <c r="AI59" s="56">
        <v>7.2</v>
      </c>
      <c r="AJ59" s="56">
        <v>12.9</v>
      </c>
      <c r="AK59" s="56">
        <v>-1.1000000000000001</v>
      </c>
      <c r="AL59" s="56">
        <v>19.8</v>
      </c>
      <c r="AM59" s="56">
        <v>15.9</v>
      </c>
      <c r="AN59" s="56">
        <v>17</v>
      </c>
      <c r="AO59" s="85">
        <v>4.4000000000000004</v>
      </c>
    </row>
    <row r="60" spans="1:177" x14ac:dyDescent="0.15">
      <c r="A60" s="34"/>
      <c r="B60" s="36"/>
      <c r="C60" s="36"/>
      <c r="D60" s="36"/>
      <c r="E60" s="91"/>
      <c r="F60" s="92"/>
      <c r="G60" s="92"/>
      <c r="H60" s="92"/>
      <c r="I60" s="93"/>
      <c r="J60" s="92"/>
      <c r="K60" s="92"/>
      <c r="L60" s="92"/>
      <c r="M60" s="91"/>
      <c r="N60" s="92"/>
      <c r="O60" s="92"/>
      <c r="P60" s="92"/>
      <c r="Q60" s="93"/>
      <c r="R60" s="92"/>
      <c r="S60" s="92"/>
      <c r="T60" s="92"/>
      <c r="U60" s="91"/>
      <c r="V60" s="92"/>
      <c r="W60" s="92"/>
      <c r="X60" s="92"/>
      <c r="Y60" s="93"/>
      <c r="Z60" s="92"/>
      <c r="AA60" s="92"/>
      <c r="AB60" s="92"/>
      <c r="AC60" s="91"/>
      <c r="AD60" s="92"/>
      <c r="AE60" s="92"/>
      <c r="AF60" s="92"/>
      <c r="AG60" s="93"/>
      <c r="AH60" s="92"/>
      <c r="AI60" s="92"/>
      <c r="AJ60" s="92"/>
      <c r="AK60" s="93"/>
      <c r="AL60" s="92"/>
      <c r="AM60" s="92"/>
      <c r="AN60" s="92"/>
      <c r="AO60" s="91"/>
    </row>
    <row r="61" spans="1:177" x14ac:dyDescent="0.15">
      <c r="A61" s="23" t="s">
        <v>90</v>
      </c>
      <c r="B61" s="24" t="s">
        <v>94</v>
      </c>
      <c r="C61" s="24" t="s">
        <v>94</v>
      </c>
      <c r="D61" s="24" t="s">
        <v>94</v>
      </c>
      <c r="E61" s="24" t="s">
        <v>94</v>
      </c>
      <c r="F61" s="24" t="s">
        <v>95</v>
      </c>
      <c r="G61" s="24" t="s">
        <v>95</v>
      </c>
      <c r="H61" s="24" t="s">
        <v>95</v>
      </c>
      <c r="I61" s="24" t="s">
        <v>95</v>
      </c>
      <c r="J61" s="24" t="s">
        <v>96</v>
      </c>
      <c r="K61" s="24" t="s">
        <v>96</v>
      </c>
      <c r="L61" s="24" t="s">
        <v>96</v>
      </c>
      <c r="M61" s="24" t="s">
        <v>96</v>
      </c>
      <c r="N61" s="24" t="s">
        <v>22</v>
      </c>
      <c r="O61" s="24" t="s">
        <v>22</v>
      </c>
      <c r="P61" s="24" t="s">
        <v>22</v>
      </c>
      <c r="Q61" s="24" t="s">
        <v>22</v>
      </c>
      <c r="R61" s="24" t="s">
        <v>23</v>
      </c>
      <c r="S61" s="24" t="s">
        <v>23</v>
      </c>
      <c r="T61" s="24" t="s">
        <v>23</v>
      </c>
      <c r="U61" s="24" t="s">
        <v>23</v>
      </c>
      <c r="V61" s="24" t="s">
        <v>24</v>
      </c>
      <c r="W61" s="24" t="s">
        <v>24</v>
      </c>
      <c r="X61" s="24" t="s">
        <v>24</v>
      </c>
      <c r="Y61" s="24" t="s">
        <v>24</v>
      </c>
      <c r="Z61" s="24" t="s">
        <v>8</v>
      </c>
      <c r="AA61" s="24" t="s">
        <v>8</v>
      </c>
      <c r="AB61" s="24" t="s">
        <v>8</v>
      </c>
      <c r="AC61" s="24" t="s">
        <v>8</v>
      </c>
      <c r="AD61" s="24" t="s">
        <v>9</v>
      </c>
      <c r="AE61" s="24" t="s">
        <v>9</v>
      </c>
      <c r="AF61" s="24" t="s">
        <v>9</v>
      </c>
      <c r="AG61" s="24" t="s">
        <v>9</v>
      </c>
      <c r="AH61" s="24" t="s">
        <v>10</v>
      </c>
      <c r="AI61" s="24" t="s">
        <v>10</v>
      </c>
      <c r="AJ61" s="24" t="s">
        <v>10</v>
      </c>
      <c r="AK61" s="24" t="s">
        <v>10</v>
      </c>
      <c r="AL61" s="24" t="s">
        <v>11</v>
      </c>
      <c r="AM61" s="24" t="s">
        <v>11</v>
      </c>
      <c r="AN61" s="24" t="s">
        <v>11</v>
      </c>
      <c r="AO61" s="25" t="s">
        <v>11</v>
      </c>
    </row>
    <row r="62" spans="1:177" x14ac:dyDescent="0.15">
      <c r="A62" s="35"/>
      <c r="B62" s="26" t="s">
        <v>100</v>
      </c>
      <c r="C62" s="26" t="s">
        <v>101</v>
      </c>
      <c r="D62" s="26" t="s">
        <v>102</v>
      </c>
      <c r="E62" s="26" t="s">
        <v>103</v>
      </c>
      <c r="F62" s="26" t="s">
        <v>100</v>
      </c>
      <c r="G62" s="26" t="s">
        <v>101</v>
      </c>
      <c r="H62" s="26" t="s">
        <v>102</v>
      </c>
      <c r="I62" s="26" t="s">
        <v>103</v>
      </c>
      <c r="J62" s="26" t="s">
        <v>100</v>
      </c>
      <c r="K62" s="26" t="s">
        <v>101</v>
      </c>
      <c r="L62" s="26" t="s">
        <v>102</v>
      </c>
      <c r="M62" s="26" t="s">
        <v>103</v>
      </c>
      <c r="N62" s="26" t="s">
        <v>100</v>
      </c>
      <c r="O62" s="26" t="s">
        <v>101</v>
      </c>
      <c r="P62" s="26" t="s">
        <v>102</v>
      </c>
      <c r="Q62" s="26" t="s">
        <v>103</v>
      </c>
      <c r="R62" s="26" t="s">
        <v>100</v>
      </c>
      <c r="S62" s="26" t="s">
        <v>101</v>
      </c>
      <c r="T62" s="26" t="s">
        <v>102</v>
      </c>
      <c r="U62" s="26" t="s">
        <v>103</v>
      </c>
      <c r="V62" s="26" t="s">
        <v>100</v>
      </c>
      <c r="W62" s="26" t="s">
        <v>101</v>
      </c>
      <c r="X62" s="26" t="s">
        <v>102</v>
      </c>
      <c r="Y62" s="26" t="s">
        <v>103</v>
      </c>
      <c r="Z62" s="26" t="s">
        <v>100</v>
      </c>
      <c r="AA62" s="26" t="s">
        <v>101</v>
      </c>
      <c r="AB62" s="26" t="s">
        <v>102</v>
      </c>
      <c r="AC62" s="26" t="s">
        <v>103</v>
      </c>
      <c r="AD62" s="26" t="s">
        <v>100</v>
      </c>
      <c r="AE62" s="26" t="s">
        <v>101</v>
      </c>
      <c r="AF62" s="26" t="s">
        <v>102</v>
      </c>
      <c r="AG62" s="26" t="s">
        <v>103</v>
      </c>
      <c r="AH62" s="26" t="s">
        <v>100</v>
      </c>
      <c r="AI62" s="26" t="s">
        <v>101</v>
      </c>
      <c r="AJ62" s="26" t="s">
        <v>102</v>
      </c>
      <c r="AK62" s="26" t="s">
        <v>103</v>
      </c>
      <c r="AL62" s="26" t="s">
        <v>100</v>
      </c>
      <c r="AM62" s="26" t="s">
        <v>101</v>
      </c>
      <c r="AN62" s="26" t="s">
        <v>102</v>
      </c>
      <c r="AO62" s="37" t="s">
        <v>103</v>
      </c>
      <c r="AX62" s="21"/>
    </row>
    <row r="63" spans="1:177" s="47" customFormat="1" x14ac:dyDescent="0.15">
      <c r="A63" s="45" t="s">
        <v>91</v>
      </c>
      <c r="B63" s="57">
        <v>119.58</v>
      </c>
      <c r="C63" s="57">
        <v>103.47</v>
      </c>
      <c r="D63" s="57">
        <v>120.87</v>
      </c>
      <c r="E63" s="57">
        <v>121</v>
      </c>
      <c r="F63" s="94">
        <v>116.44</v>
      </c>
      <c r="G63" s="57">
        <v>113.05</v>
      </c>
      <c r="H63" s="57">
        <v>110.02</v>
      </c>
      <c r="I63" s="57">
        <v>110.3</v>
      </c>
      <c r="J63" s="57">
        <v>113.75</v>
      </c>
      <c r="K63" s="57">
        <v>112.75</v>
      </c>
      <c r="L63" s="57">
        <v>112.28</v>
      </c>
      <c r="M63" s="57">
        <v>112.39</v>
      </c>
      <c r="N63" s="94">
        <v>108.89</v>
      </c>
      <c r="O63" s="57">
        <v>109.17</v>
      </c>
      <c r="P63" s="57">
        <v>109.98</v>
      </c>
      <c r="Q63" s="57">
        <v>110.55</v>
      </c>
      <c r="R63" s="57">
        <v>110.28</v>
      </c>
      <c r="S63" s="57">
        <v>109.95</v>
      </c>
      <c r="T63" s="57">
        <v>109.27</v>
      </c>
      <c r="U63" s="57">
        <v>109.23</v>
      </c>
      <c r="V63" s="94">
        <v>109.01</v>
      </c>
      <c r="W63" s="57">
        <v>108.27</v>
      </c>
      <c r="X63" s="57">
        <v>107.33</v>
      </c>
      <c r="Y63" s="57">
        <v>106.54</v>
      </c>
      <c r="Z63" s="57">
        <v>106.15</v>
      </c>
      <c r="AA63" s="57">
        <v>107.65</v>
      </c>
      <c r="AB63" s="57">
        <v>108.48</v>
      </c>
      <c r="AC63" s="57">
        <v>109.78</v>
      </c>
      <c r="AD63" s="94">
        <v>117.01</v>
      </c>
      <c r="AE63" s="57">
        <v>123.29</v>
      </c>
      <c r="AF63" s="57">
        <v>127.94</v>
      </c>
      <c r="AG63" s="57">
        <v>130.54</v>
      </c>
      <c r="AH63" s="94">
        <v>132.77000000000001</v>
      </c>
      <c r="AI63" s="57">
        <v>135.97999999999999</v>
      </c>
      <c r="AJ63" s="57">
        <v>138.85</v>
      </c>
      <c r="AK63" s="57">
        <v>140.44999999999999</v>
      </c>
      <c r="AL63" s="57">
        <v>147.69</v>
      </c>
      <c r="AM63" s="57">
        <v>152.13999999999999</v>
      </c>
      <c r="AN63" s="57">
        <v>150.69</v>
      </c>
      <c r="AO63" s="57">
        <v>151.36000000000001</v>
      </c>
      <c r="AP63" s="2"/>
      <c r="AQ63" s="2"/>
      <c r="AR63" s="2"/>
      <c r="AS63" s="2"/>
      <c r="AT63" s="2"/>
      <c r="AU63" s="2"/>
      <c r="AV63" s="2"/>
      <c r="AW63" s="2"/>
      <c r="AX63" s="21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CW63" s="2"/>
      <c r="CX63" s="2"/>
      <c r="CY63" s="2"/>
      <c r="CZ63" s="2"/>
      <c r="DA63" s="2"/>
      <c r="DB63" s="2"/>
      <c r="DC63" s="2"/>
      <c r="DD63" s="2"/>
      <c r="DE63" s="2"/>
      <c r="DF63" s="2"/>
      <c r="DG63" s="2"/>
      <c r="DH63" s="2"/>
      <c r="DI63" s="2"/>
      <c r="DJ63" s="2"/>
      <c r="DK63" s="2"/>
      <c r="DL63" s="2"/>
      <c r="DM63" s="2"/>
      <c r="DN63" s="2"/>
    </row>
    <row r="64" spans="1:177" s="47" customFormat="1" x14ac:dyDescent="0.15">
      <c r="A64" s="63" t="s">
        <v>92</v>
      </c>
      <c r="B64" s="95">
        <v>136.13</v>
      </c>
      <c r="C64" s="95">
        <v>139.72999999999999</v>
      </c>
      <c r="D64" s="95">
        <v>135.61000000000001</v>
      </c>
      <c r="E64" s="96">
        <v>134.65</v>
      </c>
      <c r="F64" s="96">
        <v>128.31</v>
      </c>
      <c r="G64" s="96">
        <v>125.36</v>
      </c>
      <c r="H64" s="95">
        <v>122.14</v>
      </c>
      <c r="I64" s="97">
        <v>121.44</v>
      </c>
      <c r="J64" s="95">
        <v>120.78</v>
      </c>
      <c r="K64" s="95">
        <v>122.26</v>
      </c>
      <c r="L64" s="95">
        <v>124.95</v>
      </c>
      <c r="M64" s="96">
        <v>126.84</v>
      </c>
      <c r="N64" s="98">
        <v>132.99</v>
      </c>
      <c r="O64" s="98">
        <v>131.27000000000001</v>
      </c>
      <c r="P64" s="99">
        <v>131.04</v>
      </c>
      <c r="Q64" s="94">
        <v>130.38</v>
      </c>
      <c r="R64" s="95">
        <v>125.65</v>
      </c>
      <c r="S64" s="95">
        <v>124.44</v>
      </c>
      <c r="T64" s="95">
        <v>122.78</v>
      </c>
      <c r="U64" s="96">
        <v>122.46</v>
      </c>
      <c r="V64" s="96">
        <v>120.58</v>
      </c>
      <c r="W64" s="96">
        <v>119.78</v>
      </c>
      <c r="X64" s="96">
        <v>121.22</v>
      </c>
      <c r="Y64" s="100">
        <v>121.97</v>
      </c>
      <c r="Z64" s="95">
        <v>128.04</v>
      </c>
      <c r="AA64" s="95">
        <v>129.91</v>
      </c>
      <c r="AB64" s="95">
        <v>129.9</v>
      </c>
      <c r="AC64" s="96">
        <v>130.06</v>
      </c>
      <c r="AD64" s="96">
        <v>131.41999999999999</v>
      </c>
      <c r="AE64" s="96">
        <v>134.80000000000001</v>
      </c>
      <c r="AF64" s="95">
        <v>136</v>
      </c>
      <c r="AG64" s="97">
        <v>137.76</v>
      </c>
      <c r="AH64" s="96">
        <v>142.88999999999999</v>
      </c>
      <c r="AI64" s="96">
        <v>147.19</v>
      </c>
      <c r="AJ64" s="95">
        <v>150.34</v>
      </c>
      <c r="AK64" s="97">
        <v>152.24</v>
      </c>
      <c r="AL64" s="95">
        <v>160.68</v>
      </c>
      <c r="AM64" s="95">
        <v>164.69</v>
      </c>
      <c r="AN64" s="95">
        <v>163.92</v>
      </c>
      <c r="AO64" s="96">
        <v>163.66</v>
      </c>
      <c r="AP64" s="2"/>
      <c r="AQ64" s="2"/>
      <c r="AR64" s="2"/>
      <c r="AS64" s="2"/>
      <c r="AT64" s="2"/>
      <c r="AU64" s="2"/>
      <c r="AV64" s="2"/>
      <c r="AW64" s="2"/>
      <c r="AX64" s="21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J64" s="2"/>
      <c r="DK64" s="2"/>
      <c r="DL64" s="2"/>
      <c r="DM64" s="2"/>
      <c r="DN64" s="2"/>
    </row>
    <row r="65" spans="1:118" s="47" customFormat="1" x14ac:dyDescent="0.15">
      <c r="A65" s="45" t="s">
        <v>93</v>
      </c>
      <c r="B65" s="57">
        <v>19.16</v>
      </c>
      <c r="C65" s="57">
        <v>19.36</v>
      </c>
      <c r="D65" s="57">
        <v>19.32</v>
      </c>
      <c r="E65" s="57">
        <v>19.21</v>
      </c>
      <c r="F65" s="57">
        <v>17.77</v>
      </c>
      <c r="G65" s="57">
        <v>17.22</v>
      </c>
      <c r="H65" s="57">
        <v>16.68</v>
      </c>
      <c r="I65" s="57">
        <v>16.559999999999999</v>
      </c>
      <c r="J65" s="57">
        <v>16.510000000000002</v>
      </c>
      <c r="K65" s="57">
        <v>16.420000000000002</v>
      </c>
      <c r="L65" s="57">
        <v>16.5</v>
      </c>
      <c r="M65" s="57">
        <v>16.64</v>
      </c>
      <c r="N65" s="94">
        <v>17.100000000000001</v>
      </c>
      <c r="O65" s="57">
        <v>17.05</v>
      </c>
      <c r="P65" s="57">
        <v>16.829999999999998</v>
      </c>
      <c r="Q65" s="57">
        <v>16.690000000000001</v>
      </c>
      <c r="R65" s="57">
        <v>16.350000000000001</v>
      </c>
      <c r="S65" s="57">
        <v>16.21</v>
      </c>
      <c r="T65" s="57">
        <v>15.93</v>
      </c>
      <c r="U65" s="57">
        <v>15.84</v>
      </c>
      <c r="V65" s="94">
        <v>15.58</v>
      </c>
      <c r="W65" s="57">
        <v>15.38</v>
      </c>
      <c r="X65" s="57">
        <v>15.35</v>
      </c>
      <c r="Y65" s="57">
        <v>15.44</v>
      </c>
      <c r="Z65" s="57">
        <v>16.32</v>
      </c>
      <c r="AA65" s="57">
        <v>16.63</v>
      </c>
      <c r="AB65" s="57">
        <v>16.77</v>
      </c>
      <c r="AC65" s="57">
        <v>17.03</v>
      </c>
      <c r="AD65" s="94">
        <v>18.43</v>
      </c>
      <c r="AE65" s="57">
        <v>19</v>
      </c>
      <c r="AF65" s="57">
        <v>19.309999999999999</v>
      </c>
      <c r="AG65" s="57">
        <v>19.38</v>
      </c>
      <c r="AH65" s="94">
        <v>19.34</v>
      </c>
      <c r="AI65" s="57">
        <v>19.54</v>
      </c>
      <c r="AJ65" s="57">
        <v>19.71</v>
      </c>
      <c r="AK65" s="57">
        <v>19.86</v>
      </c>
      <c r="AL65" s="57">
        <v>20.62</v>
      </c>
      <c r="AM65" s="57">
        <v>21.13</v>
      </c>
      <c r="AN65" s="57">
        <v>21</v>
      </c>
      <c r="AO65" s="57">
        <v>21.06</v>
      </c>
      <c r="AP65" s="2"/>
      <c r="AQ65" s="2"/>
      <c r="AR65" s="2"/>
      <c r="AS65" s="2"/>
      <c r="AT65" s="2"/>
      <c r="AU65" s="2"/>
      <c r="AV65" s="2"/>
      <c r="AW65" s="2"/>
      <c r="AX65" s="21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CW65" s="2"/>
      <c r="CX65" s="2"/>
      <c r="CY65" s="2"/>
      <c r="CZ65" s="2"/>
      <c r="DA65" s="2"/>
      <c r="DB65" s="2"/>
      <c r="DC65" s="2"/>
      <c r="DD65" s="2"/>
      <c r="DE65" s="2"/>
      <c r="DF65" s="2"/>
      <c r="DG65" s="2"/>
      <c r="DH65" s="2"/>
      <c r="DI65" s="2"/>
      <c r="DJ65" s="2"/>
      <c r="DK65" s="2"/>
      <c r="DL65" s="2"/>
      <c r="DM65" s="2"/>
      <c r="DN65" s="2"/>
    </row>
    <row r="66" spans="1:118" x14ac:dyDescent="0.15">
      <c r="D66" s="21"/>
      <c r="E66" s="2"/>
      <c r="L66" s="21"/>
      <c r="M66" s="2"/>
      <c r="P66" s="21"/>
      <c r="Q66" s="21"/>
      <c r="U66" s="2"/>
      <c r="W66" s="21"/>
      <c r="AB66" s="21"/>
      <c r="AC66" s="2"/>
      <c r="AH66" s="21"/>
      <c r="AO66" s="2"/>
      <c r="AX66" s="21"/>
    </row>
    <row r="67" spans="1:118" x14ac:dyDescent="0.15">
      <c r="D67" s="21"/>
      <c r="E67" s="2"/>
      <c r="L67" s="21"/>
      <c r="M67" s="2"/>
      <c r="P67" s="21"/>
      <c r="Q67" s="21"/>
      <c r="U67" s="2"/>
      <c r="W67" s="21"/>
      <c r="AB67" s="21"/>
      <c r="AC67" s="2"/>
      <c r="AH67" s="21"/>
      <c r="AO67" s="2"/>
      <c r="AX67" s="21"/>
    </row>
    <row r="68" spans="1:118" x14ac:dyDescent="0.15">
      <c r="D68" s="21"/>
      <c r="E68" s="2"/>
      <c r="L68" s="21"/>
      <c r="M68" s="2"/>
      <c r="P68" s="21"/>
      <c r="Q68" s="21"/>
      <c r="U68" s="2"/>
      <c r="W68" s="21"/>
      <c r="AB68" s="21"/>
      <c r="AC68" s="2"/>
      <c r="AH68" s="21"/>
      <c r="AO68" s="2"/>
      <c r="AX68" s="21"/>
    </row>
    <row r="69" spans="1:118" x14ac:dyDescent="0.15">
      <c r="D69" s="21"/>
      <c r="E69" s="2"/>
      <c r="L69" s="21"/>
      <c r="M69" s="2"/>
      <c r="P69" s="21"/>
      <c r="Q69" s="21"/>
      <c r="U69" s="2"/>
      <c r="W69" s="21"/>
      <c r="AB69" s="21"/>
      <c r="AC69" s="2"/>
      <c r="AH69" s="21"/>
      <c r="AO69" s="2"/>
    </row>
    <row r="70" spans="1:118" x14ac:dyDescent="0.15">
      <c r="D70" s="21"/>
      <c r="E70" s="2"/>
      <c r="L70" s="21"/>
      <c r="M70" s="2"/>
      <c r="P70" s="21"/>
      <c r="Q70" s="21"/>
      <c r="U70" s="2"/>
      <c r="W70" s="21"/>
      <c r="X70" s="21"/>
      <c r="AB70" s="21"/>
      <c r="AH70" s="21"/>
      <c r="AI70" s="21"/>
      <c r="AO70" s="2"/>
    </row>
    <row r="71" spans="1:118" x14ac:dyDescent="0.15">
      <c r="D71" s="21"/>
      <c r="E71" s="2"/>
      <c r="L71" s="21"/>
      <c r="M71" s="2"/>
      <c r="P71" s="21"/>
      <c r="Q71" s="21"/>
      <c r="U71" s="2"/>
      <c r="W71" s="21"/>
      <c r="X71" s="21"/>
      <c r="AB71" s="21"/>
      <c r="AH71" s="21"/>
      <c r="AI71" s="21"/>
      <c r="AO71" s="2"/>
    </row>
    <row r="72" spans="1:118" x14ac:dyDescent="0.15">
      <c r="D72" s="21"/>
      <c r="E72" s="2"/>
      <c r="L72" s="21"/>
      <c r="U72" s="2"/>
      <c r="W72" s="21"/>
      <c r="X72" s="21"/>
      <c r="AB72" s="21"/>
      <c r="AH72" s="21"/>
      <c r="AI72" s="21"/>
      <c r="AO72" s="2"/>
    </row>
    <row r="73" spans="1:118" x14ac:dyDescent="0.15">
      <c r="D73" s="21"/>
      <c r="E73" s="2"/>
      <c r="L73" s="21"/>
      <c r="U73" s="2"/>
      <c r="X73" s="21"/>
      <c r="AI73" s="21"/>
      <c r="AO73" s="2"/>
    </row>
    <row r="74" spans="1:118" x14ac:dyDescent="0.15">
      <c r="D74" s="21"/>
      <c r="E74" s="2"/>
      <c r="L74" s="21"/>
      <c r="U74" s="2"/>
      <c r="X74" s="21"/>
      <c r="AI74" s="21"/>
      <c r="AO74" s="2"/>
    </row>
    <row r="75" spans="1:118" x14ac:dyDescent="0.15">
      <c r="AO75" s="2"/>
    </row>
    <row r="76" spans="1:118" x14ac:dyDescent="0.15">
      <c r="AO76" s="2"/>
    </row>
    <row r="77" spans="1:118" x14ac:dyDescent="0.15">
      <c r="AO77" s="2"/>
    </row>
    <row r="78" spans="1:118" x14ac:dyDescent="0.15">
      <c r="AO78" s="2"/>
    </row>
    <row r="79" spans="1:118" x14ac:dyDescent="0.15">
      <c r="AO79" s="2"/>
    </row>
    <row r="80" spans="1:118" x14ac:dyDescent="0.15">
      <c r="AO80" s="2"/>
    </row>
  </sheetData>
  <mergeCells count="1">
    <mergeCell ref="A1:I1"/>
  </mergeCells>
  <phoneticPr fontId="2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通期</vt:lpstr>
      <vt:lpstr>四半期(累計)</vt:lpstr>
      <vt:lpstr>四半期(三ヵ月)</vt:lpstr>
      <vt:lpstr>通期!Print_Area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kotaniguchi</dc:creator>
  <cp:keywords/>
  <dc:description/>
  <cp:lastModifiedBy>武田 凌一郎</cp:lastModifiedBy>
  <cp:revision/>
  <dcterms:created xsi:type="dcterms:W3CDTF">2014-11-27T00:55:09Z</dcterms:created>
  <dcterms:modified xsi:type="dcterms:W3CDTF">2025-03-03T02:18:17Z</dcterms:modified>
  <cp:category/>
  <cp:contentStatus/>
</cp:coreProperties>
</file>