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defaultThemeVersion="124226"/>
  <xr:revisionPtr revIDLastSave="0" documentId="13_ncr:1_{902518BE-869B-4767-A079-E6E78E1BF8D0}" xr6:coauthVersionLast="47" xr6:coauthVersionMax="47" xr10:uidLastSave="{00000000-0000-0000-0000-000000000000}"/>
  <bookViews>
    <workbookView xWindow="-27840" yWindow="510" windowWidth="21345" windowHeight="15690" xr2:uid="{00000000-000D-0000-FFFF-FFFF00000000}"/>
  </bookViews>
  <sheets>
    <sheet name="通期" sheetId="2" r:id="rId1"/>
    <sheet name="四半期" sheetId="3" r:id="rId2"/>
    <sheet name="上期下期" sheetId="4" r:id="rId3"/>
  </sheets>
  <definedNames>
    <definedName name="_xlnm.Print_Area" localSheetId="1">四半期!$A$1:$K$46</definedName>
    <definedName name="_xlnm.Print_Area" localSheetId="2">上期下期!$A$1:$K$10</definedName>
    <definedName name="_xlnm.Print_Area" localSheetId="0">通期!$A$1:$H$67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F10" i="2"/>
  <c r="D10" i="2"/>
  <c r="E10" i="2"/>
</calcChain>
</file>

<file path=xl/sharedStrings.xml><?xml version="1.0" encoding="utf-8"?>
<sst xmlns="http://schemas.openxmlformats.org/spreadsheetml/2006/main" count="185" uniqueCount="94">
  <si>
    <t>1株当たり指標</t>
    <phoneticPr fontId="3"/>
  </si>
  <si>
    <t>SWCC株式会社　数値データ</t>
    <phoneticPr fontId="3"/>
  </si>
  <si>
    <t>業績状況</t>
    <rPh sb="0" eb="2">
      <t>ギョウセキ</t>
    </rPh>
    <rPh sb="2" eb="4">
      <t>ジョウキョウ</t>
    </rPh>
    <phoneticPr fontId="3"/>
  </si>
  <si>
    <t>売上高(百万円)</t>
  </si>
  <si>
    <t>営業利益(百万円)</t>
  </si>
  <si>
    <t>経常利益(百万円)</t>
  </si>
  <si>
    <t>親会社株主に帰属する当期純利益(百万円)</t>
  </si>
  <si>
    <t>売上高営業利益率(%)</t>
    <rPh sb="0" eb="3">
      <t>ウリアゲダカ</t>
    </rPh>
    <phoneticPr fontId="35"/>
  </si>
  <si>
    <t>自己資本当期純利益率(%)ROE</t>
    <rPh sb="0" eb="4">
      <t>ジコシホン</t>
    </rPh>
    <rPh sb="4" eb="10">
      <t>トウキジュンリエキリツ</t>
    </rPh>
    <phoneticPr fontId="35"/>
  </si>
  <si>
    <t>総資産経常利益率(%)ROA</t>
    <rPh sb="0" eb="3">
      <t>ソウシサン</t>
    </rPh>
    <rPh sb="3" eb="7">
      <t>ケイジョウリエキ</t>
    </rPh>
    <rPh sb="7" eb="8">
      <t>リツ</t>
    </rPh>
    <phoneticPr fontId="35"/>
  </si>
  <si>
    <t>投下資本利益率(%)ROIC</t>
    <phoneticPr fontId="35"/>
  </si>
  <si>
    <t>財務状況</t>
    <rPh sb="0" eb="2">
      <t>ザイム</t>
    </rPh>
    <rPh sb="2" eb="4">
      <t>ジョウキョウ</t>
    </rPh>
    <phoneticPr fontId="3"/>
  </si>
  <si>
    <t>総資産(百万円)</t>
  </si>
  <si>
    <t>自己資本比率(%)</t>
    <phoneticPr fontId="35"/>
  </si>
  <si>
    <t>DEレシオ(%)</t>
    <phoneticPr fontId="35"/>
  </si>
  <si>
    <t>キャッシュ・フロー</t>
    <phoneticPr fontId="3"/>
  </si>
  <si>
    <t>営業活動によるキャッシュ・フロー(百万円)</t>
  </si>
  <si>
    <t>投資活動によるキャッシュ・フロー(百万円)</t>
  </si>
  <si>
    <t>財務活動によるキャッシュ・フロー(百万円)</t>
  </si>
  <si>
    <t>フリーキャッシュ・フロー(百万円)</t>
    <rPh sb="13" eb="16">
      <t>ヒャクマンエン</t>
    </rPh>
    <phoneticPr fontId="35"/>
  </si>
  <si>
    <t>現金及び現金同等物期末残高(百万円)</t>
  </si>
  <si>
    <t>株価収益性</t>
    <phoneticPr fontId="3"/>
  </si>
  <si>
    <t>PER</t>
    <phoneticPr fontId="35"/>
  </si>
  <si>
    <t>参考指標</t>
    <phoneticPr fontId="3"/>
  </si>
  <si>
    <t>期末為替レート（￥/US＄）</t>
    <rPh sb="0" eb="2">
      <t>キマツ</t>
    </rPh>
    <rPh sb="2" eb="4">
      <t>カワセ</t>
    </rPh>
    <phoneticPr fontId="35"/>
  </si>
  <si>
    <t>期末為替レート（￥/CNY）</t>
    <rPh sb="0" eb="2">
      <t>キマツ</t>
    </rPh>
    <rPh sb="2" eb="4">
      <t>カワセ</t>
    </rPh>
    <phoneticPr fontId="35"/>
  </si>
  <si>
    <t>銅建値　累計平均（￥/kg）</t>
    <rPh sb="0" eb="1">
      <t>ドウ</t>
    </rPh>
    <rPh sb="1" eb="3">
      <t>タテネ</t>
    </rPh>
    <rPh sb="4" eb="6">
      <t>ルイケイ</t>
    </rPh>
    <rPh sb="6" eb="8">
      <t>ヘイキン</t>
    </rPh>
    <phoneticPr fontId="35"/>
  </si>
  <si>
    <t>銅建値　四半期平均（￥/kg）</t>
    <rPh sb="0" eb="1">
      <t>ドウ</t>
    </rPh>
    <rPh sb="1" eb="3">
      <t>タテネ</t>
    </rPh>
    <rPh sb="4" eb="7">
      <t>シハンキ</t>
    </rPh>
    <rPh sb="7" eb="9">
      <t>ヘイキン</t>
    </rPh>
    <phoneticPr fontId="35"/>
  </si>
  <si>
    <t>セグメント情報</t>
    <rPh sb="5" eb="7">
      <t>ジョウホウ</t>
    </rPh>
    <phoneticPr fontId="35"/>
  </si>
  <si>
    <t>セグメント売上高</t>
    <rPh sb="5" eb="8">
      <t>ウリアゲダカ</t>
    </rPh>
    <phoneticPr fontId="35"/>
  </si>
  <si>
    <t>エネルギー・インフラ事業　売上高</t>
    <rPh sb="13" eb="16">
      <t>ウリアゲダカ</t>
    </rPh>
    <phoneticPr fontId="35"/>
  </si>
  <si>
    <t>電装・コンポーネンツ事業　売上高</t>
    <rPh sb="13" eb="16">
      <t>ウリアゲダカ</t>
    </rPh>
    <phoneticPr fontId="35"/>
  </si>
  <si>
    <t>通信・産業用デバイス事業　売上高</t>
    <rPh sb="13" eb="16">
      <t>ウリアゲダカ</t>
    </rPh>
    <phoneticPr fontId="35"/>
  </si>
  <si>
    <t>セグメント利益</t>
    <rPh sb="5" eb="7">
      <t>リエキ</t>
    </rPh>
    <phoneticPr fontId="35"/>
  </si>
  <si>
    <t>エネルギー・インフラ事業　営業利益</t>
    <rPh sb="13" eb="17">
      <t>エイギョウリエキ</t>
    </rPh>
    <phoneticPr fontId="35"/>
  </si>
  <si>
    <t>電装・コンポーネンツ事業　営業利益</t>
    <rPh sb="13" eb="17">
      <t>エイギョウリエキ</t>
    </rPh>
    <phoneticPr fontId="35"/>
  </si>
  <si>
    <t>通信・産業用デバイス事業　営業利益</t>
    <rPh sb="13" eb="17">
      <t>エイギョウリエキ</t>
    </rPh>
    <phoneticPr fontId="35"/>
  </si>
  <si>
    <t>エネルギー・インフラ事業　営業利益率</t>
    <rPh sb="13" eb="17">
      <t>エイギョウリエキ</t>
    </rPh>
    <rPh sb="17" eb="18">
      <t>リツ</t>
    </rPh>
    <phoneticPr fontId="35"/>
  </si>
  <si>
    <t>電装・コンポーネンツ事業　営業利益率</t>
    <rPh sb="13" eb="17">
      <t>エイギョウリエキ</t>
    </rPh>
    <rPh sb="17" eb="18">
      <t>リツ</t>
    </rPh>
    <phoneticPr fontId="35"/>
  </si>
  <si>
    <t>通信・産業用デバイス事業　営業利益率</t>
    <rPh sb="13" eb="17">
      <t>エイギョウリエキ</t>
    </rPh>
    <rPh sb="17" eb="18">
      <t>リツ</t>
    </rPh>
    <phoneticPr fontId="35"/>
  </si>
  <si>
    <t>エネルギー・インフラ事業</t>
    <rPh sb="10" eb="12">
      <t>ジギョウ</t>
    </rPh>
    <phoneticPr fontId="35"/>
  </si>
  <si>
    <t>電力インフラ　売上高</t>
    <rPh sb="7" eb="10">
      <t>ウリアゲダカ</t>
    </rPh>
    <phoneticPr fontId="35"/>
  </si>
  <si>
    <t>建設関連　売上高</t>
    <rPh sb="0" eb="2">
      <t>ケンセツ</t>
    </rPh>
    <rPh sb="5" eb="8">
      <t>ウリアゲダカ</t>
    </rPh>
    <phoneticPr fontId="35"/>
  </si>
  <si>
    <t>免震・その他　売上高</t>
    <rPh sb="7" eb="10">
      <t>ウリアゲダカ</t>
    </rPh>
    <phoneticPr fontId="35"/>
  </si>
  <si>
    <t>電装・コンポーネンツ事業</t>
    <phoneticPr fontId="35"/>
  </si>
  <si>
    <t>高機能製品無酸素銅　売上高</t>
    <rPh sb="10" eb="13">
      <t>ウリアゲダカ</t>
    </rPh>
    <phoneticPr fontId="35"/>
  </si>
  <si>
    <t>その他高機能製品　売上高</t>
    <rPh sb="9" eb="12">
      <t>ウリアゲダカ</t>
    </rPh>
    <phoneticPr fontId="35"/>
  </si>
  <si>
    <t>一般汎用製品　売上高</t>
    <rPh sb="7" eb="10">
      <t>ウリアゲダカ</t>
    </rPh>
    <phoneticPr fontId="35"/>
  </si>
  <si>
    <t>通信・産業用デバイス事業</t>
    <phoneticPr fontId="35"/>
  </si>
  <si>
    <t>通信ケーブル　売上高</t>
    <rPh sb="7" eb="10">
      <t>ウリアゲダカ</t>
    </rPh>
    <phoneticPr fontId="35"/>
  </si>
  <si>
    <t>ワイヤハーネス　売上高</t>
    <rPh sb="8" eb="11">
      <t>ウリアゲダカ</t>
    </rPh>
    <phoneticPr fontId="35"/>
  </si>
  <si>
    <t>精密デバイス　売上高</t>
    <rPh sb="7" eb="10">
      <t>ウリアゲダカ</t>
    </rPh>
    <phoneticPr fontId="35"/>
  </si>
  <si>
    <t>2Q</t>
  </si>
  <si>
    <t>3Q</t>
  </si>
  <si>
    <t>4Q</t>
  </si>
  <si>
    <t>1Q</t>
  </si>
  <si>
    <t>2018/3</t>
  </si>
  <si>
    <t>2019/3</t>
  </si>
  <si>
    <t>2021/3</t>
  </si>
  <si>
    <t>2022/3</t>
  </si>
  <si>
    <t>2023/3</t>
  </si>
  <si>
    <t>2020/3</t>
    <rPh sb="3" eb="4">
      <t>ネン</t>
    </rPh>
    <phoneticPr fontId="2"/>
  </si>
  <si>
    <t>上期</t>
    <rPh sb="0" eb="2">
      <t>カミキ</t>
    </rPh>
    <phoneticPr fontId="3"/>
  </si>
  <si>
    <t>下期</t>
    <rPh sb="0" eb="2">
      <t>シモキ</t>
    </rPh>
    <phoneticPr fontId="3"/>
  </si>
  <si>
    <t>2024/3</t>
    <phoneticPr fontId="3"/>
  </si>
  <si>
    <t>1株あたり配当金(円)</t>
    <phoneticPr fontId="3"/>
  </si>
  <si>
    <t>期末株価(円)</t>
    <rPh sb="0" eb="4">
      <t>キマツカブカ</t>
    </rPh>
    <phoneticPr fontId="35"/>
  </si>
  <si>
    <t>配当性向(%)</t>
    <phoneticPr fontId="3"/>
  </si>
  <si>
    <t>配当利回り(%)</t>
    <rPh sb="0" eb="4">
      <t>ハイトウリマワ</t>
    </rPh>
    <phoneticPr fontId="35"/>
  </si>
  <si>
    <t>PBR(倍)</t>
    <rPh sb="4" eb="5">
      <t>バイ</t>
    </rPh>
    <phoneticPr fontId="35"/>
  </si>
  <si>
    <t>-</t>
    <phoneticPr fontId="3"/>
  </si>
  <si>
    <t>2023/3</t>
    <phoneticPr fontId="3"/>
  </si>
  <si>
    <t>経常利益(百万円)</t>
    <phoneticPr fontId="3"/>
  </si>
  <si>
    <t>投資活動によるキャッシュ・フロー(百万円)</t>
    <phoneticPr fontId="3"/>
  </si>
  <si>
    <t>財務活動によるキャッシュ・フロー(百万円)</t>
    <phoneticPr fontId="3"/>
  </si>
  <si>
    <t>現金及び現金同等物期末残高(百万円)</t>
    <phoneticPr fontId="3"/>
  </si>
  <si>
    <t>1株あたり当期純利益(円)</t>
    <phoneticPr fontId="3"/>
  </si>
  <si>
    <t>1株あたり純資産(円)</t>
    <phoneticPr fontId="3"/>
  </si>
  <si>
    <t>営業活動によるキャッシュ・フロー(百万円)</t>
    <phoneticPr fontId="3"/>
  </si>
  <si>
    <t>DEレシオ(倍)</t>
    <rPh sb="6" eb="7">
      <t>バイ</t>
    </rPh>
    <phoneticPr fontId="35"/>
  </si>
  <si>
    <t>-</t>
  </si>
  <si>
    <t>純資産(百万円)</t>
    <phoneticPr fontId="3"/>
  </si>
  <si>
    <t>現金及び預金(百万円)</t>
    <phoneticPr fontId="3"/>
  </si>
  <si>
    <t>有利子負債(百万円)</t>
    <phoneticPr fontId="3"/>
  </si>
  <si>
    <t>設備投資(百万円)</t>
    <phoneticPr fontId="3"/>
  </si>
  <si>
    <t>減価償却費(百万円)</t>
    <phoneticPr fontId="3"/>
  </si>
  <si>
    <t xml:space="preserve">39,171	</t>
    <phoneticPr fontId="3"/>
  </si>
  <si>
    <t xml:space="preserve">2,944	</t>
    <phoneticPr fontId="3"/>
  </si>
  <si>
    <t xml:space="preserve">4,186	</t>
    <phoneticPr fontId="3"/>
  </si>
  <si>
    <t xml:space="preserve">6,303	</t>
    <phoneticPr fontId="3"/>
  </si>
  <si>
    <t xml:space="preserve">3,011	</t>
    <phoneticPr fontId="3"/>
  </si>
  <si>
    <t xml:space="preserve">3,099	</t>
    <phoneticPr fontId="3"/>
  </si>
  <si>
    <t xml:space="preserve">3,183	</t>
    <phoneticPr fontId="3"/>
  </si>
  <si>
    <t xml:space="preserve">3,345	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</si>
</sst>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.0_ "/>
    <numFmt numFmtId="178" formatCode="#,##0_ "/>
    <numFmt numFmtId="179" formatCode="0.0%_);\-0.0%"/>
    <numFmt numFmtId="180" formatCode="#,##0.00_);[Red]\(#,##0.00\)"/>
    <numFmt numFmtId="181" formatCode="#,##0.0_ "/>
    <numFmt numFmtId="182" formatCode="#,##0.00_ "/>
    <numFmt numFmtId="183" formatCode="#,##0_);\(#,##0\)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Arial"/>
      <family val="2"/>
    </font>
    <font>
      <sz val="9"/>
      <name val="ＭＳ 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u/>
      <sz val="7.5"/>
      <color indexed="12"/>
      <name val="MS ??"/>
      <family val="1"/>
    </font>
    <font>
      <u/>
      <sz val="8.5"/>
      <color indexed="36"/>
      <name val="ＭＳ ゴシック"/>
      <family val="3"/>
      <charset val="128"/>
    </font>
    <font>
      <u/>
      <sz val="7.5"/>
      <color indexed="36"/>
      <name val="MS ??"/>
      <family val="1"/>
    </font>
    <font>
      <sz val="1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1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" fillId="0" borderId="0"/>
    <xf numFmtId="38" fontId="27" fillId="32" borderId="0" applyNumberFormat="0" applyBorder="0" applyAlignment="0" applyProtection="0"/>
    <xf numFmtId="10" fontId="27" fillId="33" borderId="10" applyNumberFormat="0" applyBorder="0" applyAlignment="0" applyProtection="0"/>
    <xf numFmtId="0" fontId="28" fillId="0" borderId="0" applyFill="0" applyBorder="0" applyProtection="0">
      <alignment horizontal="left" vertical="center" wrapText="1"/>
    </xf>
    <xf numFmtId="0" fontId="29" fillId="0" borderId="0"/>
    <xf numFmtId="0" fontId="30" fillId="0" borderId="0"/>
    <xf numFmtId="10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5" fillId="0" borderId="0" xfId="2" applyFont="1">
      <alignment vertical="center"/>
    </xf>
    <xf numFmtId="0" fontId="9" fillId="0" borderId="10" xfId="98" applyBorder="1">
      <alignment vertical="center"/>
    </xf>
    <xf numFmtId="0" fontId="1" fillId="0" borderId="10" xfId="98" applyFont="1" applyBorder="1">
      <alignment vertical="center"/>
    </xf>
    <xf numFmtId="0" fontId="34" fillId="0" borderId="10" xfId="98" applyFont="1" applyBorder="1">
      <alignment vertical="center"/>
    </xf>
    <xf numFmtId="0" fontId="13" fillId="34" borderId="10" xfId="2" applyFont="1" applyFill="1" applyBorder="1" applyAlignment="1">
      <alignment horizontal="center" vertical="center"/>
    </xf>
    <xf numFmtId="3" fontId="34" fillId="34" borderId="10" xfId="0" applyNumberFormat="1" applyFont="1" applyFill="1" applyBorder="1" applyAlignment="1">
      <alignment horizontal="right" vertical="center"/>
    </xf>
    <xf numFmtId="0" fontId="34" fillId="34" borderId="10" xfId="0" applyFont="1" applyFill="1" applyBorder="1" applyAlignment="1">
      <alignment horizontal="right" vertical="center"/>
    </xf>
    <xf numFmtId="0" fontId="11" fillId="34" borderId="10" xfId="98" applyFont="1" applyFill="1" applyBorder="1">
      <alignment vertical="center"/>
    </xf>
    <xf numFmtId="0" fontId="34" fillId="35" borderId="10" xfId="98" applyFont="1" applyFill="1" applyBorder="1">
      <alignment vertical="center"/>
    </xf>
    <xf numFmtId="0" fontId="1" fillId="35" borderId="10" xfId="98" applyFont="1" applyFill="1" applyBorder="1">
      <alignment vertical="center"/>
    </xf>
    <xf numFmtId="176" fontId="34" fillId="34" borderId="10" xfId="0" applyNumberFormat="1" applyFont="1" applyFill="1" applyBorder="1" applyAlignment="1">
      <alignment horizontal="right" vertical="center"/>
    </xf>
    <xf numFmtId="0" fontId="34" fillId="35" borderId="10" xfId="98" applyFont="1" applyFill="1" applyBorder="1" applyAlignment="1">
      <alignment horizontal="center" vertical="center"/>
    </xf>
    <xf numFmtId="0" fontId="11" fillId="34" borderId="10" xfId="2" quotePrefix="1" applyFont="1" applyFill="1" applyBorder="1" applyAlignment="1">
      <alignment horizontal="center" vertical="center" wrapText="1"/>
    </xf>
    <xf numFmtId="0" fontId="36" fillId="34" borderId="10" xfId="2" applyFont="1" applyFill="1" applyBorder="1" applyAlignment="1">
      <alignment horizontal="center" vertical="center"/>
    </xf>
    <xf numFmtId="0" fontId="37" fillId="34" borderId="10" xfId="2" applyFont="1" applyFill="1" applyBorder="1" applyAlignment="1">
      <alignment horizontal="right" vertical="center"/>
    </xf>
    <xf numFmtId="38" fontId="34" fillId="34" borderId="10" xfId="1" quotePrefix="1" applyFont="1" applyFill="1" applyBorder="1" applyAlignment="1">
      <alignment horizontal="center" vertical="center"/>
    </xf>
    <xf numFmtId="3" fontId="34" fillId="34" borderId="10" xfId="1" applyNumberFormat="1" applyFont="1" applyFill="1" applyBorder="1" applyAlignment="1">
      <alignment horizontal="right" vertical="center"/>
    </xf>
    <xf numFmtId="0" fontId="4" fillId="35" borderId="10" xfId="98" applyFont="1" applyFill="1" applyBorder="1">
      <alignment vertical="center"/>
    </xf>
    <xf numFmtId="3" fontId="34" fillId="35" borderId="10" xfId="1" applyNumberFormat="1" applyFont="1" applyFill="1" applyBorder="1" applyAlignment="1">
      <alignment horizontal="right" vertical="center"/>
    </xf>
    <xf numFmtId="0" fontId="4" fillId="35" borderId="10" xfId="98" applyFont="1" applyFill="1" applyBorder="1" applyAlignment="1">
      <alignment horizontal="center" vertical="center"/>
    </xf>
    <xf numFmtId="0" fontId="34" fillId="35" borderId="10" xfId="2" applyFont="1" applyFill="1" applyBorder="1" applyAlignment="1">
      <alignment horizontal="left" vertical="center"/>
    </xf>
    <xf numFmtId="0" fontId="4" fillId="35" borderId="10" xfId="0" applyFont="1" applyFill="1" applyBorder="1">
      <alignment vertical="center"/>
    </xf>
    <xf numFmtId="178" fontId="4" fillId="0" borderId="10" xfId="1" applyNumberFormat="1" applyFont="1" applyFill="1" applyBorder="1" applyAlignment="1">
      <alignment horizontal="right" vertical="center"/>
    </xf>
    <xf numFmtId="179" fontId="4" fillId="0" borderId="10" xfId="0" applyNumberFormat="1" applyFont="1" applyBorder="1">
      <alignment vertical="center"/>
    </xf>
    <xf numFmtId="177" fontId="3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34" fillId="0" borderId="10" xfId="116" applyNumberFormat="1" applyFont="1" applyFill="1" applyBorder="1" applyAlignment="1">
      <alignment horizontal="right" vertical="center"/>
    </xf>
    <xf numFmtId="177" fontId="34" fillId="0" borderId="10" xfId="1" applyNumberFormat="1" applyFont="1" applyFill="1" applyBorder="1" applyAlignment="1">
      <alignment horizontal="right" vertical="center"/>
    </xf>
    <xf numFmtId="177" fontId="34" fillId="0" borderId="10" xfId="2" applyNumberFormat="1" applyFont="1" applyBorder="1" applyAlignment="1">
      <alignment horizontal="right" vertical="center" wrapText="1"/>
    </xf>
    <xf numFmtId="177" fontId="34" fillId="0" borderId="10" xfId="2" applyNumberFormat="1" applyFont="1" applyBorder="1" applyAlignment="1">
      <alignment horizontal="right" vertical="center"/>
    </xf>
    <xf numFmtId="178" fontId="34" fillId="0" borderId="10" xfId="1" applyNumberFormat="1" applyFont="1" applyFill="1" applyBorder="1" applyAlignment="1">
      <alignment horizontal="right" vertical="center"/>
    </xf>
    <xf numFmtId="178" fontId="34" fillId="0" borderId="10" xfId="2" applyNumberFormat="1" applyFont="1" applyBorder="1" applyAlignment="1">
      <alignment horizontal="right" vertical="center"/>
    </xf>
    <xf numFmtId="178" fontId="34" fillId="0" borderId="10" xfId="2" applyNumberFormat="1" applyFont="1" applyBorder="1" applyAlignment="1">
      <alignment horizontal="right" vertical="center" wrapText="1"/>
    </xf>
    <xf numFmtId="178" fontId="4" fillId="0" borderId="10" xfId="98" applyNumberFormat="1" applyFont="1" applyBorder="1">
      <alignment vertical="center"/>
    </xf>
    <xf numFmtId="178" fontId="34" fillId="0" borderId="10" xfId="0" applyNumberFormat="1" applyFont="1" applyBorder="1" applyAlignment="1">
      <alignment horizontal="right" vertical="center"/>
    </xf>
    <xf numFmtId="181" fontId="34" fillId="0" borderId="14" xfId="0" applyNumberFormat="1" applyFont="1" applyBorder="1" applyAlignment="1">
      <alignment horizontal="right" vertical="center"/>
    </xf>
    <xf numFmtId="181" fontId="34" fillId="0" borderId="10" xfId="0" applyNumberFormat="1" applyFont="1" applyBorder="1" applyAlignment="1">
      <alignment horizontal="right" vertical="center"/>
    </xf>
    <xf numFmtId="181" fontId="34" fillId="0" borderId="10" xfId="98" applyNumberFormat="1" applyFont="1" applyBorder="1">
      <alignment vertical="center"/>
    </xf>
    <xf numFmtId="178" fontId="4" fillId="0" borderId="10" xfId="0" applyNumberFormat="1" applyFont="1" applyBorder="1" applyAlignment="1">
      <alignment horizontal="right" vertical="center"/>
    </xf>
    <xf numFmtId="182" fontId="4" fillId="0" borderId="10" xfId="0" applyNumberFormat="1" applyFont="1" applyBorder="1">
      <alignment vertical="center"/>
    </xf>
    <xf numFmtId="181" fontId="4" fillId="0" borderId="10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181" fontId="34" fillId="0" borderId="10" xfId="1" applyNumberFormat="1" applyFont="1" applyFill="1" applyBorder="1" applyAlignment="1">
      <alignment horizontal="right" vertical="center"/>
    </xf>
    <xf numFmtId="182" fontId="4" fillId="0" borderId="10" xfId="98" applyNumberFormat="1" applyFont="1" applyBorder="1">
      <alignment vertical="center"/>
    </xf>
    <xf numFmtId="182" fontId="34" fillId="0" borderId="10" xfId="0" applyNumberFormat="1" applyFont="1" applyBorder="1">
      <alignment vertical="center"/>
    </xf>
    <xf numFmtId="182" fontId="34" fillId="0" borderId="10" xfId="0" applyNumberFormat="1" applyFont="1" applyBorder="1" applyAlignment="1">
      <alignment horizontal="right" vertical="center"/>
    </xf>
    <xf numFmtId="180" fontId="4" fillId="0" borderId="10" xfId="1" applyNumberFormat="1" applyFont="1" applyFill="1" applyBorder="1" applyAlignment="1">
      <alignment horizontal="right" vertical="center"/>
    </xf>
    <xf numFmtId="177" fontId="34" fillId="0" borderId="10" xfId="98" applyNumberFormat="1" applyFont="1" applyBorder="1">
      <alignment vertical="center"/>
    </xf>
    <xf numFmtId="0" fontId="34" fillId="0" borderId="10" xfId="0" applyFont="1" applyBorder="1" applyAlignment="1">
      <alignment horizontal="right" vertical="center"/>
    </xf>
    <xf numFmtId="0" fontId="34" fillId="0" borderId="10" xfId="2" applyFont="1" applyBorder="1" applyAlignment="1">
      <alignment horizontal="right" vertical="center"/>
    </xf>
    <xf numFmtId="2" fontId="34" fillId="0" borderId="10" xfId="2" applyNumberFormat="1" applyFont="1" applyBorder="1" applyAlignment="1">
      <alignment horizontal="right" vertical="center"/>
    </xf>
    <xf numFmtId="0" fontId="34" fillId="0" borderId="10" xfId="1" applyNumberFormat="1" applyFont="1" applyFill="1" applyBorder="1" applyAlignment="1">
      <alignment horizontal="right" vertical="center"/>
    </xf>
    <xf numFmtId="38" fontId="34" fillId="0" borderId="10" xfId="1" applyFont="1" applyFill="1" applyBorder="1">
      <alignment vertical="center"/>
    </xf>
    <xf numFmtId="38" fontId="34" fillId="0" borderId="10" xfId="1" applyFont="1" applyFill="1" applyBorder="1" applyAlignment="1">
      <alignment horizontal="right" vertical="center"/>
    </xf>
    <xf numFmtId="181" fontId="34" fillId="0" borderId="10" xfId="98" applyNumberFormat="1" applyFont="1" applyBorder="1" applyAlignment="1">
      <alignment horizontal="right" vertical="center"/>
    </xf>
    <xf numFmtId="0" fontId="38" fillId="34" borderId="10" xfId="2" applyFont="1" applyFill="1" applyBorder="1" applyAlignment="1">
      <alignment horizontal="center" vertical="center"/>
    </xf>
    <xf numFmtId="0" fontId="39" fillId="34" borderId="10" xfId="2" applyFont="1" applyFill="1" applyBorder="1" applyAlignment="1">
      <alignment horizontal="center" vertical="center"/>
    </xf>
    <xf numFmtId="0" fontId="40" fillId="0" borderId="10" xfId="98" applyFont="1" applyBorder="1">
      <alignment vertical="center"/>
    </xf>
    <xf numFmtId="178" fontId="40" fillId="0" borderId="10" xfId="0" applyNumberFormat="1" applyFont="1" applyBorder="1">
      <alignment vertical="center"/>
    </xf>
    <xf numFmtId="177" fontId="40" fillId="0" borderId="10" xfId="98" applyNumberFormat="1" applyFont="1" applyBorder="1">
      <alignment vertical="center"/>
    </xf>
    <xf numFmtId="0" fontId="40" fillId="34" borderId="10" xfId="0" applyFont="1" applyFill="1" applyBorder="1">
      <alignment vertical="center"/>
    </xf>
    <xf numFmtId="181" fontId="40" fillId="0" borderId="10" xfId="0" applyNumberFormat="1" applyFont="1" applyBorder="1">
      <alignment vertical="center"/>
    </xf>
    <xf numFmtId="0" fontId="41" fillId="0" borderId="10" xfId="98" applyFont="1" applyBorder="1">
      <alignment vertical="center"/>
    </xf>
    <xf numFmtId="181" fontId="41" fillId="0" borderId="10" xfId="98" applyNumberFormat="1" applyFont="1" applyBorder="1" applyAlignment="1">
      <alignment horizontal="right" vertical="center"/>
    </xf>
    <xf numFmtId="181" fontId="40" fillId="0" borderId="10" xfId="0" applyNumberFormat="1" applyFont="1" applyBorder="1" applyAlignment="1">
      <alignment horizontal="right" vertical="center"/>
    </xf>
    <xf numFmtId="182" fontId="40" fillId="0" borderId="10" xfId="0" applyNumberFormat="1" applyFont="1" applyBorder="1">
      <alignment vertical="center"/>
    </xf>
    <xf numFmtId="0" fontId="39" fillId="34" borderId="10" xfId="98" applyFont="1" applyFill="1" applyBorder="1">
      <alignment vertical="center"/>
    </xf>
    <xf numFmtId="0" fontId="40" fillId="35" borderId="10" xfId="98" applyFont="1" applyFill="1" applyBorder="1">
      <alignment vertical="center"/>
    </xf>
    <xf numFmtId="0" fontId="40" fillId="35" borderId="10" xfId="0" applyFont="1" applyFill="1" applyBorder="1">
      <alignment vertical="center"/>
    </xf>
    <xf numFmtId="179" fontId="40" fillId="36" borderId="10" xfId="0" applyNumberFormat="1" applyFont="1" applyFill="1" applyBorder="1">
      <alignment vertical="center"/>
    </xf>
    <xf numFmtId="178" fontId="41" fillId="0" borderId="10" xfId="1" applyNumberFormat="1" applyFont="1" applyFill="1" applyBorder="1" applyAlignment="1">
      <alignment horizontal="right" vertical="center"/>
    </xf>
    <xf numFmtId="0" fontId="41" fillId="35" borderId="10" xfId="98" applyFont="1" applyFill="1" applyBorder="1">
      <alignment vertical="center"/>
    </xf>
    <xf numFmtId="0" fontId="40" fillId="0" borderId="0" xfId="0" applyFont="1">
      <alignment vertical="center"/>
    </xf>
    <xf numFmtId="0" fontId="43" fillId="0" borderId="0" xfId="2" applyFont="1">
      <alignment vertical="center"/>
    </xf>
    <xf numFmtId="0" fontId="41" fillId="0" borderId="0" xfId="2" applyFont="1">
      <alignment vertical="center"/>
    </xf>
    <xf numFmtId="0" fontId="0" fillId="0" borderId="10" xfId="98" applyFont="1" applyBorder="1">
      <alignment vertical="center"/>
    </xf>
    <xf numFmtId="0" fontId="0" fillId="35" borderId="10" xfId="98" applyFont="1" applyFill="1" applyBorder="1">
      <alignment vertical="center"/>
    </xf>
    <xf numFmtId="176" fontId="4" fillId="0" borderId="10" xfId="0" applyNumberFormat="1" applyFont="1" applyBorder="1">
      <alignment vertical="center"/>
    </xf>
    <xf numFmtId="183" fontId="4" fillId="0" borderId="10" xfId="1" applyNumberFormat="1" applyFont="1" applyFill="1" applyBorder="1" applyAlignment="1">
      <alignment horizontal="right" vertical="center"/>
    </xf>
    <xf numFmtId="183" fontId="40" fillId="0" borderId="10" xfId="1" applyNumberFormat="1" applyFont="1" applyFill="1" applyBorder="1" applyAlignment="1">
      <alignment horizontal="right" vertical="center"/>
    </xf>
    <xf numFmtId="179" fontId="40" fillId="36" borderId="10" xfId="116" applyNumberFormat="1" applyFont="1" applyFill="1" applyBorder="1">
      <alignment vertical="center"/>
    </xf>
    <xf numFmtId="179" fontId="40" fillId="0" borderId="10" xfId="116" applyNumberFormat="1" applyFont="1" applyBorder="1">
      <alignment vertical="center"/>
    </xf>
    <xf numFmtId="176" fontId="40" fillId="0" borderId="10" xfId="0" applyNumberFormat="1" applyFont="1" applyBorder="1">
      <alignment vertical="center"/>
    </xf>
    <xf numFmtId="178" fontId="40" fillId="0" borderId="13" xfId="1" applyNumberFormat="1" applyFont="1" applyFill="1" applyBorder="1" applyAlignment="1">
      <alignment horizontal="right" vertical="center"/>
    </xf>
    <xf numFmtId="178" fontId="40" fillId="0" borderId="13" xfId="0" applyNumberFormat="1" applyFont="1" applyBorder="1" applyAlignment="1">
      <alignment horizontal="right" vertical="center"/>
    </xf>
    <xf numFmtId="178" fontId="40" fillId="0" borderId="15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9" fillId="34" borderId="12" xfId="2" quotePrefix="1" applyFont="1" applyFill="1" applyBorder="1" applyAlignment="1">
      <alignment horizontal="center" vertical="center" wrapText="1"/>
    </xf>
    <xf numFmtId="0" fontId="39" fillId="34" borderId="13" xfId="2" quotePrefix="1" applyFont="1" applyFill="1" applyBorder="1" applyAlignment="1">
      <alignment horizontal="center" vertical="center" wrapText="1"/>
    </xf>
    <xf numFmtId="0" fontId="39" fillId="34" borderId="11" xfId="2" quotePrefix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117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Grey" xfId="105" xr:uid="{00000000-0005-0000-0000-00002C000000}"/>
    <cellStyle name="Input [yellow]" xfId="106" xr:uid="{00000000-0005-0000-0000-00002D000000}"/>
    <cellStyle name="NAME" xfId="107" xr:uid="{00000000-0005-0000-0000-00002E000000}"/>
    <cellStyle name="Normal - Style1" xfId="108" xr:uid="{00000000-0005-0000-0000-00002F000000}"/>
    <cellStyle name="Normal_Capex" xfId="109" xr:uid="{00000000-0005-0000-0000-000030000000}"/>
    <cellStyle name="Percent [2]" xfId="110" xr:uid="{00000000-0005-0000-0000-000031000000}"/>
    <cellStyle name="アクセント 1 2" xfId="49" xr:uid="{00000000-0005-0000-0000-000032000000}"/>
    <cellStyle name="アクセント 1 3" xfId="50" xr:uid="{00000000-0005-0000-0000-000033000000}"/>
    <cellStyle name="アクセント 2 2" xfId="51" xr:uid="{00000000-0005-0000-0000-000034000000}"/>
    <cellStyle name="アクセント 2 3" xfId="52" xr:uid="{00000000-0005-0000-0000-000035000000}"/>
    <cellStyle name="アクセント 3 2" xfId="53" xr:uid="{00000000-0005-0000-0000-000036000000}"/>
    <cellStyle name="アクセント 3 3" xfId="54" xr:uid="{00000000-0005-0000-0000-000037000000}"/>
    <cellStyle name="アクセント 4 2" xfId="55" xr:uid="{00000000-0005-0000-0000-000038000000}"/>
    <cellStyle name="アクセント 4 3" xfId="56" xr:uid="{00000000-0005-0000-0000-000039000000}"/>
    <cellStyle name="アクセント 5 2" xfId="57" xr:uid="{00000000-0005-0000-0000-00003A000000}"/>
    <cellStyle name="アクセント 5 3" xfId="58" xr:uid="{00000000-0005-0000-0000-00003B000000}"/>
    <cellStyle name="アクセント 6 2" xfId="59" xr:uid="{00000000-0005-0000-0000-00003C000000}"/>
    <cellStyle name="アクセント 6 3" xfId="60" xr:uid="{00000000-0005-0000-0000-00003D000000}"/>
    <cellStyle name="タイトル 2" xfId="61" xr:uid="{00000000-0005-0000-0000-00003E000000}"/>
    <cellStyle name="タイトル 3" xfId="62" xr:uid="{00000000-0005-0000-0000-00003F000000}"/>
    <cellStyle name="チェック セル 2" xfId="63" xr:uid="{00000000-0005-0000-0000-000040000000}"/>
    <cellStyle name="チェック セル 3" xfId="64" xr:uid="{00000000-0005-0000-0000-000041000000}"/>
    <cellStyle name="どちらでもない 2" xfId="65" xr:uid="{00000000-0005-0000-0000-000042000000}"/>
    <cellStyle name="どちらでもない 3" xfId="66" xr:uid="{00000000-0005-0000-0000-000043000000}"/>
    <cellStyle name="パーセント" xfId="116" builtinId="5"/>
    <cellStyle name="パーセント 2" xfId="4" xr:uid="{00000000-0005-0000-0000-000044000000}"/>
    <cellStyle name="ハイパー??ク" xfId="111" xr:uid="{00000000-0005-0000-0000-000045000000}"/>
    <cellStyle name="メモ 2" xfId="67" xr:uid="{00000000-0005-0000-0000-000046000000}"/>
    <cellStyle name="メモ 3" xfId="68" xr:uid="{00000000-0005-0000-0000-000047000000}"/>
    <cellStyle name="メモ 4" xfId="69" xr:uid="{00000000-0005-0000-0000-000048000000}"/>
    <cellStyle name="リンク セル 2" xfId="70" xr:uid="{00000000-0005-0000-0000-000049000000}"/>
    <cellStyle name="リンク セル 3" xfId="71" xr:uid="{00000000-0005-0000-0000-00004A000000}"/>
    <cellStyle name="悪い 2" xfId="72" xr:uid="{00000000-0005-0000-0000-00004B000000}"/>
    <cellStyle name="悪い 3" xfId="73" xr:uid="{00000000-0005-0000-0000-00004C000000}"/>
    <cellStyle name="計算 2" xfId="74" xr:uid="{00000000-0005-0000-0000-00004D000000}"/>
    <cellStyle name="計算 3" xfId="75" xr:uid="{00000000-0005-0000-0000-00004E000000}"/>
    <cellStyle name="警告文 2" xfId="76" xr:uid="{00000000-0005-0000-0000-00004F000000}"/>
    <cellStyle name="警告文 3" xfId="77" xr:uid="{00000000-0005-0000-0000-000050000000}"/>
    <cellStyle name="桁区切り" xfId="1" builtinId="6"/>
    <cellStyle name="桁区切り 2" xfId="3" xr:uid="{00000000-0005-0000-0000-000052000000}"/>
    <cellStyle name="桁区切り 2 2" xfId="112" xr:uid="{00000000-0005-0000-0000-000053000000}"/>
    <cellStyle name="桁区切り 3" xfId="78" xr:uid="{00000000-0005-0000-0000-000054000000}"/>
    <cellStyle name="桁区切り 4" xfId="79" xr:uid="{00000000-0005-0000-0000-000055000000}"/>
    <cellStyle name="桁区切り 5" xfId="80" xr:uid="{00000000-0005-0000-0000-000056000000}"/>
    <cellStyle name="桁区切り 6" xfId="81" xr:uid="{00000000-0005-0000-0000-000057000000}"/>
    <cellStyle name="見出し 1 2" xfId="82" xr:uid="{00000000-0005-0000-0000-000058000000}"/>
    <cellStyle name="見出し 1 3" xfId="83" xr:uid="{00000000-0005-0000-0000-000059000000}"/>
    <cellStyle name="見出し 2 2" xfId="84" xr:uid="{00000000-0005-0000-0000-00005A000000}"/>
    <cellStyle name="見出し 2 3" xfId="85" xr:uid="{00000000-0005-0000-0000-00005B000000}"/>
    <cellStyle name="見出し 3 2" xfId="86" xr:uid="{00000000-0005-0000-0000-00005C000000}"/>
    <cellStyle name="見出し 3 3" xfId="87" xr:uid="{00000000-0005-0000-0000-00005D000000}"/>
    <cellStyle name="見出し 4 2" xfId="88" xr:uid="{00000000-0005-0000-0000-00005E000000}"/>
    <cellStyle name="見出し 4 3" xfId="89" xr:uid="{00000000-0005-0000-0000-00005F000000}"/>
    <cellStyle name="集計 2" xfId="90" xr:uid="{00000000-0005-0000-0000-000060000000}"/>
    <cellStyle name="集計 3" xfId="91" xr:uid="{00000000-0005-0000-0000-000061000000}"/>
    <cellStyle name="出力 2" xfId="92" xr:uid="{00000000-0005-0000-0000-000062000000}"/>
    <cellStyle name="出力 3" xfId="93" xr:uid="{00000000-0005-0000-0000-000063000000}"/>
    <cellStyle name="説明文 2" xfId="94" xr:uid="{00000000-0005-0000-0000-000064000000}"/>
    <cellStyle name="説明文 3" xfId="95" xr:uid="{00000000-0005-0000-0000-000065000000}"/>
    <cellStyle name="入力 2" xfId="96" xr:uid="{00000000-0005-0000-0000-000066000000}"/>
    <cellStyle name="入力 3" xfId="97" xr:uid="{00000000-0005-0000-0000-000067000000}"/>
    <cellStyle name="標?_?産 (2)" xfId="113" xr:uid="{00000000-0005-0000-0000-000068000000}"/>
    <cellStyle name="標準" xfId="0" builtinId="0"/>
    <cellStyle name="標準 2" xfId="98" xr:uid="{00000000-0005-0000-0000-00006A000000}"/>
    <cellStyle name="標準 3" xfId="2" xr:uid="{00000000-0005-0000-0000-00006B000000}"/>
    <cellStyle name="標準 4" xfId="99" xr:uid="{00000000-0005-0000-0000-00006C000000}"/>
    <cellStyle name="標準 5" xfId="100" xr:uid="{00000000-0005-0000-0000-00006D000000}"/>
    <cellStyle name="標準 6" xfId="101" xr:uid="{00000000-0005-0000-0000-00006E000000}"/>
    <cellStyle name="標準 7" xfId="104" xr:uid="{00000000-0005-0000-0000-00006F000000}"/>
    <cellStyle name="表旨巧・・ハイパーリンク" xfId="114" xr:uid="{00000000-0005-0000-0000-000070000000}"/>
    <cellStyle name="表示済みのハイパー??ク" xfId="115" xr:uid="{00000000-0005-0000-0000-000071000000}"/>
    <cellStyle name="良い 2" xfId="102" xr:uid="{00000000-0005-0000-0000-000072000000}"/>
    <cellStyle name="良い 3" xfId="103" xr:uid="{00000000-0005-0000-0000-000073000000}"/>
  </cellStyles>
  <dxfs count="0"/>
  <tableStyles count="0" defaultTableStyle="TableStyleMedium2" defaultPivotStyle="PivotStyleLight16"/>
  <colors>
    <mruColors>
      <color rgb="FF12B3C7"/>
      <color rgb="FFA6A6A6"/>
      <color rgb="FFCC0033"/>
      <color rgb="FFCA1010"/>
      <color rgb="FF140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view="pageBreakPreview" zoomScaleNormal="55" zoomScaleSheetLayoutView="100" workbookViewId="0">
      <selection sqref="A1:H1"/>
    </sheetView>
  </sheetViews>
  <sheetFormatPr defaultColWidth="8.88671875" defaultRowHeight="13.2"/>
  <cols>
    <col min="1" max="1" width="72.88671875" customWidth="1"/>
    <col min="2" max="8" width="20.88671875" customWidth="1"/>
  </cols>
  <sheetData>
    <row r="1" spans="1:8" ht="28.2">
      <c r="A1" s="88" t="s">
        <v>1</v>
      </c>
      <c r="B1" s="88"/>
      <c r="C1" s="88"/>
      <c r="D1" s="88"/>
      <c r="E1" s="88"/>
      <c r="F1" s="88"/>
      <c r="G1" s="88"/>
      <c r="H1" s="88"/>
    </row>
    <row r="2" spans="1:8" ht="10.5" customHeight="1"/>
    <row r="3" spans="1:8">
      <c r="A3" s="1"/>
      <c r="B3" s="1"/>
      <c r="C3" s="1"/>
      <c r="D3" s="1"/>
      <c r="E3" s="1"/>
      <c r="F3" s="1"/>
      <c r="G3" s="1"/>
      <c r="H3" s="1"/>
    </row>
    <row r="4" spans="1:8" ht="31.5" customHeight="1">
      <c r="A4" s="5"/>
      <c r="B4" s="13" t="s">
        <v>56</v>
      </c>
      <c r="C4" s="13" t="s">
        <v>57</v>
      </c>
      <c r="D4" s="13" t="s">
        <v>61</v>
      </c>
      <c r="E4" s="13" t="s">
        <v>58</v>
      </c>
      <c r="F4" s="13" t="s">
        <v>59</v>
      </c>
      <c r="G4" s="13" t="s">
        <v>60</v>
      </c>
      <c r="H4" s="13" t="s">
        <v>64</v>
      </c>
    </row>
    <row r="5" spans="1:8" ht="18" customHeight="1">
      <c r="A5" s="5" t="s">
        <v>2</v>
      </c>
      <c r="B5" s="14"/>
      <c r="C5" s="14"/>
      <c r="D5" s="15"/>
      <c r="E5" s="15"/>
      <c r="F5" s="16"/>
      <c r="G5" s="16"/>
      <c r="H5" s="16"/>
    </row>
    <row r="6" spans="1:8" ht="18" customHeight="1">
      <c r="A6" s="2" t="s">
        <v>3</v>
      </c>
      <c r="B6" s="31">
        <v>168186</v>
      </c>
      <c r="C6" s="31">
        <v>177174</v>
      </c>
      <c r="D6" s="31">
        <v>171142</v>
      </c>
      <c r="E6" s="31">
        <v>161697</v>
      </c>
      <c r="F6" s="32">
        <v>199194</v>
      </c>
      <c r="G6" s="32">
        <v>209111</v>
      </c>
      <c r="H6" s="32">
        <v>213904</v>
      </c>
    </row>
    <row r="7" spans="1:8" ht="18" customHeight="1">
      <c r="A7" s="3" t="s">
        <v>4</v>
      </c>
      <c r="B7" s="31">
        <v>6276</v>
      </c>
      <c r="C7" s="31">
        <v>6640</v>
      </c>
      <c r="D7" s="31">
        <v>8609</v>
      </c>
      <c r="E7" s="31">
        <v>7590</v>
      </c>
      <c r="F7" s="31">
        <v>10039</v>
      </c>
      <c r="G7" s="31">
        <v>10474</v>
      </c>
      <c r="H7" s="33">
        <v>12824</v>
      </c>
    </row>
    <row r="8" spans="1:8" ht="18" customHeight="1">
      <c r="A8" s="76" t="s">
        <v>72</v>
      </c>
      <c r="B8" s="31">
        <v>4892</v>
      </c>
      <c r="C8" s="31">
        <v>5603</v>
      </c>
      <c r="D8" s="31">
        <v>7864</v>
      </c>
      <c r="E8" s="31">
        <v>7765</v>
      </c>
      <c r="F8" s="33">
        <v>9882</v>
      </c>
      <c r="G8" s="33">
        <v>10393</v>
      </c>
      <c r="H8" s="33">
        <v>12213</v>
      </c>
    </row>
    <row r="9" spans="1:8" ht="18" customHeight="1">
      <c r="A9" s="3" t="s">
        <v>6</v>
      </c>
      <c r="B9" s="31">
        <v>3737</v>
      </c>
      <c r="C9" s="31">
        <v>4569</v>
      </c>
      <c r="D9" s="31">
        <v>5465</v>
      </c>
      <c r="E9" s="31">
        <v>4966</v>
      </c>
      <c r="F9" s="33">
        <v>9353</v>
      </c>
      <c r="G9" s="33">
        <v>9410</v>
      </c>
      <c r="H9" s="33">
        <v>8838</v>
      </c>
    </row>
    <row r="10" spans="1:8" ht="18" customHeight="1">
      <c r="A10" s="76" t="s">
        <v>7</v>
      </c>
      <c r="B10" s="25">
        <f t="shared" ref="B10:F10" si="0">B7/B6*100</f>
        <v>3.7315828903713744</v>
      </c>
      <c r="C10" s="25">
        <v>3.7</v>
      </c>
      <c r="D10" s="25">
        <f t="shared" si="0"/>
        <v>5.0303256944525598</v>
      </c>
      <c r="E10" s="25">
        <f t="shared" si="0"/>
        <v>4.693964637562849</v>
      </c>
      <c r="F10" s="25">
        <f t="shared" si="0"/>
        <v>5.0398104360573113</v>
      </c>
      <c r="G10" s="25">
        <v>5.0088230652619901</v>
      </c>
      <c r="H10" s="25">
        <v>6</v>
      </c>
    </row>
    <row r="11" spans="1:8" ht="18" customHeight="1">
      <c r="A11" s="76" t="s">
        <v>8</v>
      </c>
      <c r="B11" s="27">
        <v>12.3</v>
      </c>
      <c r="C11" s="27">
        <v>13.5</v>
      </c>
      <c r="D11" s="27">
        <v>14.7</v>
      </c>
      <c r="E11" s="28">
        <v>11.4</v>
      </c>
      <c r="F11" s="29">
        <v>17.7</v>
      </c>
      <c r="G11" s="29">
        <v>15</v>
      </c>
      <c r="H11" s="29">
        <v>12.3</v>
      </c>
    </row>
    <row r="12" spans="1:8" ht="18" customHeight="1">
      <c r="A12" s="3" t="s">
        <v>9</v>
      </c>
      <c r="B12" s="27">
        <v>4</v>
      </c>
      <c r="C12" s="27">
        <v>4.5</v>
      </c>
      <c r="D12" s="27">
        <v>6.4</v>
      </c>
      <c r="E12" s="28">
        <v>6.2</v>
      </c>
      <c r="F12" s="29">
        <v>7.1</v>
      </c>
      <c r="G12" s="29">
        <v>6.8</v>
      </c>
      <c r="H12" s="29">
        <v>7.7</v>
      </c>
    </row>
    <row r="13" spans="1:8" ht="18" customHeight="1">
      <c r="A13" s="76" t="s">
        <v>10</v>
      </c>
      <c r="B13" s="27">
        <v>5.4</v>
      </c>
      <c r="C13" s="27">
        <v>5.6</v>
      </c>
      <c r="D13" s="27">
        <v>7.3</v>
      </c>
      <c r="E13" s="28">
        <v>6.3</v>
      </c>
      <c r="F13" s="30">
        <v>7.6</v>
      </c>
      <c r="G13" s="30">
        <v>7.1</v>
      </c>
      <c r="H13" s="30">
        <v>8.3000000000000007</v>
      </c>
    </row>
    <row r="14" spans="1:8" ht="18" customHeight="1">
      <c r="A14" s="5" t="s">
        <v>11</v>
      </c>
      <c r="B14" s="14"/>
      <c r="C14" s="14"/>
      <c r="D14" s="6"/>
      <c r="E14" s="6"/>
      <c r="F14" s="6"/>
      <c r="G14" s="6"/>
      <c r="H14" s="6"/>
    </row>
    <row r="15" spans="1:8" ht="18" customHeight="1">
      <c r="A15" s="3" t="s">
        <v>12</v>
      </c>
      <c r="B15" s="34">
        <v>123518</v>
      </c>
      <c r="C15" s="34">
        <v>124165</v>
      </c>
      <c r="D15" s="35">
        <v>122521</v>
      </c>
      <c r="E15" s="35">
        <v>129460</v>
      </c>
      <c r="F15" s="35">
        <v>147356</v>
      </c>
      <c r="G15" s="35">
        <v>156650</v>
      </c>
      <c r="H15" s="35">
        <v>161583</v>
      </c>
    </row>
    <row r="16" spans="1:8" ht="18" customHeight="1">
      <c r="A16" s="76" t="s">
        <v>81</v>
      </c>
      <c r="B16" s="34">
        <v>33477</v>
      </c>
      <c r="C16" s="34">
        <v>35628</v>
      </c>
      <c r="D16" s="35">
        <v>39981</v>
      </c>
      <c r="E16" s="35">
        <v>48169</v>
      </c>
      <c r="F16" s="35">
        <v>58932</v>
      </c>
      <c r="G16" s="35">
        <v>68390</v>
      </c>
      <c r="H16" s="35">
        <v>77126</v>
      </c>
    </row>
    <row r="17" spans="1:8" ht="18" customHeight="1">
      <c r="A17" s="76" t="s">
        <v>82</v>
      </c>
      <c r="B17" s="34">
        <v>4682</v>
      </c>
      <c r="C17" s="35">
        <v>4877</v>
      </c>
      <c r="D17" s="35">
        <v>4304</v>
      </c>
      <c r="E17" s="35">
        <v>4165</v>
      </c>
      <c r="F17" s="35">
        <v>3357</v>
      </c>
      <c r="G17" s="35">
        <v>4037</v>
      </c>
      <c r="H17" s="35">
        <v>7336</v>
      </c>
    </row>
    <row r="18" spans="1:8" ht="18" customHeight="1">
      <c r="A18" s="76" t="s">
        <v>83</v>
      </c>
      <c r="B18" s="34">
        <v>48994</v>
      </c>
      <c r="C18" s="35">
        <v>46658</v>
      </c>
      <c r="D18" s="35">
        <v>42303</v>
      </c>
      <c r="E18" s="35">
        <v>37689</v>
      </c>
      <c r="F18" s="35" t="s">
        <v>86</v>
      </c>
      <c r="G18" s="35">
        <v>41177</v>
      </c>
      <c r="H18" s="35">
        <v>30282</v>
      </c>
    </row>
    <row r="19" spans="1:8" ht="18" customHeight="1">
      <c r="A19" s="76" t="s">
        <v>84</v>
      </c>
      <c r="B19" s="34">
        <v>3391</v>
      </c>
      <c r="C19" s="35" t="s">
        <v>87</v>
      </c>
      <c r="D19" s="35" t="s">
        <v>88</v>
      </c>
      <c r="E19" s="35">
        <v>3969</v>
      </c>
      <c r="F19" s="35" t="s">
        <v>89</v>
      </c>
      <c r="G19" s="35">
        <v>4282</v>
      </c>
      <c r="H19" s="35">
        <v>5736</v>
      </c>
    </row>
    <row r="20" spans="1:8" ht="18" customHeight="1">
      <c r="A20" s="76" t="s">
        <v>85</v>
      </c>
      <c r="B20" s="34">
        <v>2877</v>
      </c>
      <c r="C20" s="35" t="s">
        <v>90</v>
      </c>
      <c r="D20" s="35" t="s">
        <v>91</v>
      </c>
      <c r="E20" s="35" t="s">
        <v>92</v>
      </c>
      <c r="F20" s="35" t="s">
        <v>93</v>
      </c>
      <c r="G20" s="35">
        <v>3497</v>
      </c>
      <c r="H20" s="35">
        <v>3638</v>
      </c>
    </row>
    <row r="21" spans="1:8" ht="18" customHeight="1">
      <c r="A21" s="3" t="s">
        <v>13</v>
      </c>
      <c r="B21" s="43">
        <v>26.6</v>
      </c>
      <c r="C21" s="36">
        <v>28.1</v>
      </c>
      <c r="D21" s="36">
        <v>32.299999999999997</v>
      </c>
      <c r="E21" s="36">
        <v>36.700000000000003</v>
      </c>
      <c r="F21" s="37">
        <v>39.5</v>
      </c>
      <c r="G21" s="37">
        <v>43.1</v>
      </c>
      <c r="H21" s="37">
        <v>47</v>
      </c>
    </row>
    <row r="22" spans="1:8" ht="18" customHeight="1">
      <c r="A22" s="4" t="s">
        <v>79</v>
      </c>
      <c r="B22" s="38">
        <v>149</v>
      </c>
      <c r="C22" s="38">
        <v>134</v>
      </c>
      <c r="D22" s="38">
        <v>107</v>
      </c>
      <c r="E22" s="37">
        <v>79</v>
      </c>
      <c r="F22" s="37">
        <v>67.2</v>
      </c>
      <c r="G22" s="37">
        <v>61</v>
      </c>
      <c r="H22" s="37">
        <v>40</v>
      </c>
    </row>
    <row r="23" spans="1:8" ht="18" customHeight="1">
      <c r="A23" s="5" t="s">
        <v>15</v>
      </c>
      <c r="B23" s="14"/>
      <c r="C23" s="14"/>
      <c r="D23" s="15"/>
      <c r="E23" s="15"/>
      <c r="F23" s="15"/>
      <c r="G23" s="15"/>
      <c r="H23" s="15"/>
    </row>
    <row r="24" spans="1:8" ht="18" customHeight="1">
      <c r="A24" s="3" t="s">
        <v>16</v>
      </c>
      <c r="B24" s="23">
        <v>6804</v>
      </c>
      <c r="C24" s="23">
        <v>6901</v>
      </c>
      <c r="D24" s="39">
        <v>8696</v>
      </c>
      <c r="E24" s="23">
        <v>8882</v>
      </c>
      <c r="F24" s="23">
        <v>428</v>
      </c>
      <c r="G24" s="23">
        <v>4163</v>
      </c>
      <c r="H24" s="23">
        <v>17740</v>
      </c>
    </row>
    <row r="25" spans="1:8" ht="18" customHeight="1">
      <c r="A25" s="76" t="s">
        <v>73</v>
      </c>
      <c r="B25" s="23">
        <v>-4051</v>
      </c>
      <c r="C25" s="23">
        <v>-3552</v>
      </c>
      <c r="D25" s="39">
        <v>-4144</v>
      </c>
      <c r="E25" s="23">
        <v>-3358</v>
      </c>
      <c r="F25" s="23">
        <v>-1519</v>
      </c>
      <c r="G25" s="23">
        <v>-3547</v>
      </c>
      <c r="H25" s="23">
        <v>1021</v>
      </c>
    </row>
    <row r="26" spans="1:8" ht="18" customHeight="1">
      <c r="A26" s="76" t="s">
        <v>74</v>
      </c>
      <c r="B26" s="23">
        <v>-3295</v>
      </c>
      <c r="C26" s="23">
        <v>-2970</v>
      </c>
      <c r="D26" s="39">
        <v>-4879</v>
      </c>
      <c r="E26" s="23">
        <v>-5661</v>
      </c>
      <c r="F26" s="23">
        <v>64</v>
      </c>
      <c r="G26" s="23">
        <v>-85</v>
      </c>
      <c r="H26" s="23">
        <v>-15626</v>
      </c>
    </row>
    <row r="27" spans="1:8" ht="18" customHeight="1">
      <c r="A27" s="4" t="s">
        <v>19</v>
      </c>
      <c r="B27" s="39">
        <v>2753</v>
      </c>
      <c r="C27" s="39">
        <v>3348</v>
      </c>
      <c r="D27" s="39">
        <v>4551</v>
      </c>
      <c r="E27" s="39">
        <v>5523</v>
      </c>
      <c r="F27" s="39">
        <v>-1091</v>
      </c>
      <c r="G27" s="39">
        <v>615</v>
      </c>
      <c r="H27" s="39">
        <v>18762</v>
      </c>
    </row>
    <row r="28" spans="1:8" ht="18" customHeight="1">
      <c r="A28" s="76" t="s">
        <v>75</v>
      </c>
      <c r="B28" s="23">
        <v>4603</v>
      </c>
      <c r="C28" s="23">
        <v>4721</v>
      </c>
      <c r="D28" s="39">
        <v>4225</v>
      </c>
      <c r="E28" s="23">
        <v>4086</v>
      </c>
      <c r="F28" s="23">
        <v>3279</v>
      </c>
      <c r="G28" s="23">
        <v>3958</v>
      </c>
      <c r="H28" s="23">
        <v>7227</v>
      </c>
    </row>
    <row r="29" spans="1:8" ht="18" customHeight="1">
      <c r="A29" s="5" t="s">
        <v>0</v>
      </c>
      <c r="B29" s="14"/>
      <c r="C29" s="14"/>
      <c r="D29" s="11"/>
      <c r="E29" s="11"/>
      <c r="F29" s="11"/>
      <c r="G29" s="11"/>
      <c r="H29" s="11"/>
    </row>
    <row r="30" spans="1:8" ht="18" customHeight="1">
      <c r="A30" s="76" t="s">
        <v>76</v>
      </c>
      <c r="B30" s="44">
        <v>123.93</v>
      </c>
      <c r="C30" s="44">
        <v>153.22</v>
      </c>
      <c r="D30" s="45">
        <v>183.27</v>
      </c>
      <c r="E30" s="45">
        <v>166.49</v>
      </c>
      <c r="F30" s="45">
        <v>313.44</v>
      </c>
      <c r="G30" s="45">
        <v>315.01</v>
      </c>
      <c r="H30" s="45">
        <v>297.12</v>
      </c>
    </row>
    <row r="31" spans="1:8" ht="18" customHeight="1">
      <c r="A31" s="76" t="s">
        <v>77</v>
      </c>
      <c r="B31" s="44">
        <v>1101.71</v>
      </c>
      <c r="C31" s="44">
        <v>1171.6600000000001</v>
      </c>
      <c r="D31" s="46">
        <v>1327.04</v>
      </c>
      <c r="E31" s="46">
        <v>1594.63</v>
      </c>
      <c r="F31" s="46">
        <v>1952.73</v>
      </c>
      <c r="G31" s="46">
        <v>2259.11</v>
      </c>
      <c r="H31" s="46">
        <v>2570.85</v>
      </c>
    </row>
    <row r="32" spans="1:8" ht="18" customHeight="1">
      <c r="A32" s="3" t="s">
        <v>65</v>
      </c>
      <c r="B32" s="47">
        <v>5</v>
      </c>
      <c r="C32" s="47">
        <v>7</v>
      </c>
      <c r="D32" s="47">
        <v>15</v>
      </c>
      <c r="E32" s="47">
        <v>20</v>
      </c>
      <c r="F32" s="47">
        <v>50</v>
      </c>
      <c r="G32" s="47">
        <v>60</v>
      </c>
      <c r="H32" s="47">
        <v>90</v>
      </c>
    </row>
    <row r="33" spans="1:8" ht="18" customHeight="1">
      <c r="A33" s="3" t="s">
        <v>67</v>
      </c>
      <c r="B33" s="48">
        <v>4</v>
      </c>
      <c r="C33" s="48">
        <v>4.5999999999999996</v>
      </c>
      <c r="D33" s="25">
        <v>8.1999999999999993</v>
      </c>
      <c r="E33" s="25">
        <v>12</v>
      </c>
      <c r="F33" s="25">
        <v>16</v>
      </c>
      <c r="G33" s="25">
        <v>19.100000000000001</v>
      </c>
      <c r="H33" s="25">
        <v>30.3</v>
      </c>
    </row>
    <row r="34" spans="1:8" ht="18" customHeight="1">
      <c r="A34" s="5" t="s">
        <v>21</v>
      </c>
      <c r="B34" s="14"/>
      <c r="C34" s="14"/>
      <c r="D34" s="7"/>
      <c r="E34" s="7"/>
      <c r="F34" s="7"/>
      <c r="G34" s="7"/>
      <c r="H34" s="7"/>
    </row>
    <row r="35" spans="1:8" ht="18" customHeight="1">
      <c r="A35" s="4" t="s">
        <v>22</v>
      </c>
      <c r="B35" s="49">
        <v>7.67</v>
      </c>
      <c r="C35" s="49">
        <v>4.59</v>
      </c>
      <c r="D35" s="49">
        <v>5.51</v>
      </c>
      <c r="E35" s="49">
        <v>9.7899999999999991</v>
      </c>
      <c r="F35" s="49">
        <v>5.99</v>
      </c>
      <c r="G35" s="49">
        <v>6.02</v>
      </c>
      <c r="H35" s="49">
        <v>13.06</v>
      </c>
    </row>
    <row r="36" spans="1:8" ht="18" customHeight="1">
      <c r="A36" s="4" t="s">
        <v>69</v>
      </c>
      <c r="B36" s="50">
        <v>0.86</v>
      </c>
      <c r="C36" s="51">
        <v>0.6</v>
      </c>
      <c r="D36" s="50">
        <v>0.76</v>
      </c>
      <c r="E36" s="50">
        <v>1.02</v>
      </c>
      <c r="F36" s="50">
        <v>0.96</v>
      </c>
      <c r="G36" s="50">
        <v>0.84</v>
      </c>
      <c r="H36" s="50">
        <v>1.51</v>
      </c>
    </row>
    <row r="37" spans="1:8" ht="18" customHeight="1">
      <c r="A37" s="4" t="s">
        <v>68</v>
      </c>
      <c r="B37" s="52">
        <v>0.53</v>
      </c>
      <c r="C37" s="52">
        <v>0.99</v>
      </c>
      <c r="D37" s="52">
        <v>1.49</v>
      </c>
      <c r="E37" s="52">
        <v>1.23</v>
      </c>
      <c r="F37" s="52">
        <v>2.66</v>
      </c>
      <c r="G37" s="52">
        <v>3.17</v>
      </c>
      <c r="H37" s="52">
        <v>2.3199999999999998</v>
      </c>
    </row>
    <row r="38" spans="1:8" ht="18" customHeight="1">
      <c r="A38" s="4" t="s">
        <v>66</v>
      </c>
      <c r="B38" s="53">
        <v>951</v>
      </c>
      <c r="C38" s="54">
        <v>704</v>
      </c>
      <c r="D38" s="54">
        <v>1010</v>
      </c>
      <c r="E38" s="54">
        <v>1630</v>
      </c>
      <c r="F38" s="54">
        <v>1879</v>
      </c>
      <c r="G38" s="54">
        <v>1895</v>
      </c>
      <c r="H38" s="54">
        <v>3880</v>
      </c>
    </row>
    <row r="39" spans="1:8" ht="18" customHeight="1">
      <c r="A39" s="5" t="s">
        <v>23</v>
      </c>
      <c r="B39" s="14"/>
      <c r="C39" s="14"/>
      <c r="D39" s="17"/>
      <c r="E39" s="17"/>
      <c r="F39" s="17"/>
      <c r="G39" s="17"/>
      <c r="H39" s="17"/>
    </row>
    <row r="40" spans="1:8" ht="18" customHeight="1">
      <c r="A40" s="4" t="s">
        <v>24</v>
      </c>
      <c r="B40" s="40">
        <v>106.24</v>
      </c>
      <c r="C40" s="40">
        <v>110.99</v>
      </c>
      <c r="D40" s="40">
        <v>108.83</v>
      </c>
      <c r="E40" s="40">
        <v>110.71</v>
      </c>
      <c r="F40" s="40">
        <v>122.39</v>
      </c>
      <c r="G40" s="40">
        <v>133.53</v>
      </c>
      <c r="H40" s="40">
        <v>151.41</v>
      </c>
    </row>
    <row r="41" spans="1:8" ht="18" customHeight="1">
      <c r="A41" s="4" t="s">
        <v>25</v>
      </c>
      <c r="B41" s="40">
        <v>16.920000000000002</v>
      </c>
      <c r="C41" s="40">
        <v>16.47</v>
      </c>
      <c r="D41" s="40">
        <v>15.31</v>
      </c>
      <c r="E41" s="40">
        <v>16.84</v>
      </c>
      <c r="F41" s="40">
        <v>19.260000000000002</v>
      </c>
      <c r="G41" s="40">
        <v>19.420000000000002</v>
      </c>
      <c r="H41" s="40">
        <v>20.83</v>
      </c>
    </row>
    <row r="42" spans="1:8" ht="18" customHeight="1">
      <c r="A42" s="4" t="s">
        <v>26</v>
      </c>
      <c r="B42" s="41">
        <v>756.7</v>
      </c>
      <c r="C42" s="41">
        <v>746.6</v>
      </c>
      <c r="D42" s="41">
        <v>681.6</v>
      </c>
      <c r="E42" s="41">
        <v>769.5</v>
      </c>
      <c r="F42" s="41">
        <v>1136.2</v>
      </c>
      <c r="G42" s="41">
        <v>1209.2</v>
      </c>
      <c r="H42" s="41">
        <v>1261.7</v>
      </c>
    </row>
    <row r="43" spans="1:8" ht="18" customHeight="1">
      <c r="A43" s="4" t="s">
        <v>27</v>
      </c>
      <c r="B43" s="41">
        <v>797.6</v>
      </c>
      <c r="C43" s="41">
        <v>728.6</v>
      </c>
      <c r="D43" s="41">
        <v>659.7</v>
      </c>
      <c r="E43" s="41">
        <v>936.7</v>
      </c>
      <c r="F43" s="41">
        <v>1211.2</v>
      </c>
      <c r="G43" s="41">
        <v>1237.7</v>
      </c>
      <c r="H43" s="41">
        <v>1300.5</v>
      </c>
    </row>
    <row r="44" spans="1:8" ht="18" customHeight="1">
      <c r="A44" s="8" t="s">
        <v>28</v>
      </c>
      <c r="B44" s="8"/>
      <c r="C44" s="8"/>
      <c r="D44" s="17"/>
      <c r="E44" s="17"/>
      <c r="F44" s="17"/>
      <c r="G44" s="17"/>
      <c r="H44" s="17"/>
    </row>
    <row r="45" spans="1:8" ht="18" customHeight="1">
      <c r="A45" s="77" t="s">
        <v>29</v>
      </c>
      <c r="B45" s="18"/>
      <c r="C45" s="18"/>
      <c r="D45" s="19"/>
      <c r="E45" s="19"/>
      <c r="F45" s="19"/>
      <c r="G45" s="19"/>
      <c r="H45" s="19"/>
    </row>
    <row r="46" spans="1:8" ht="18" customHeight="1">
      <c r="A46" s="76" t="s">
        <v>30</v>
      </c>
      <c r="B46" s="55" t="s">
        <v>70</v>
      </c>
      <c r="C46" s="23">
        <v>86684</v>
      </c>
      <c r="D46" s="23">
        <v>88510</v>
      </c>
      <c r="E46" s="23">
        <v>86521</v>
      </c>
      <c r="F46" s="23">
        <v>106914</v>
      </c>
      <c r="G46" s="23">
        <v>113323</v>
      </c>
      <c r="H46" s="23">
        <v>123226</v>
      </c>
    </row>
    <row r="47" spans="1:8" ht="18" customHeight="1">
      <c r="A47" s="3" t="s">
        <v>31</v>
      </c>
      <c r="B47" s="55" t="s">
        <v>70</v>
      </c>
      <c r="C47" s="23">
        <v>52250</v>
      </c>
      <c r="D47" s="23">
        <v>47143</v>
      </c>
      <c r="E47" s="23">
        <v>43063</v>
      </c>
      <c r="F47" s="23">
        <v>58602</v>
      </c>
      <c r="G47" s="23">
        <v>58142</v>
      </c>
      <c r="H47" s="23">
        <v>55283</v>
      </c>
    </row>
    <row r="48" spans="1:8" ht="18" customHeight="1">
      <c r="A48" s="3" t="s">
        <v>32</v>
      </c>
      <c r="B48" s="55" t="s">
        <v>70</v>
      </c>
      <c r="C48" s="23">
        <v>32699</v>
      </c>
      <c r="D48" s="23">
        <v>30486</v>
      </c>
      <c r="E48" s="23">
        <v>26956</v>
      </c>
      <c r="F48" s="23">
        <v>29472</v>
      </c>
      <c r="G48" s="23">
        <v>33251</v>
      </c>
      <c r="H48" s="23">
        <v>30714</v>
      </c>
    </row>
    <row r="49" spans="1:8" ht="18" customHeight="1">
      <c r="A49" s="10" t="s">
        <v>33</v>
      </c>
      <c r="B49" s="20"/>
      <c r="C49" s="18"/>
      <c r="D49" s="19"/>
      <c r="E49" s="19"/>
      <c r="F49" s="19"/>
      <c r="G49" s="19"/>
      <c r="H49" s="19"/>
    </row>
    <row r="50" spans="1:8" ht="18" customHeight="1">
      <c r="A50" s="3" t="s">
        <v>34</v>
      </c>
      <c r="B50" s="55" t="s">
        <v>70</v>
      </c>
      <c r="C50" s="23">
        <v>4299</v>
      </c>
      <c r="D50" s="23">
        <v>6121</v>
      </c>
      <c r="E50" s="23">
        <v>5426</v>
      </c>
      <c r="F50" s="23">
        <v>6466</v>
      </c>
      <c r="G50" s="23">
        <v>7662</v>
      </c>
      <c r="H50" s="23">
        <v>10698</v>
      </c>
    </row>
    <row r="51" spans="1:8" ht="18" customHeight="1">
      <c r="A51" s="3" t="s">
        <v>35</v>
      </c>
      <c r="B51" s="55" t="s">
        <v>70</v>
      </c>
      <c r="C51" s="23">
        <v>823</v>
      </c>
      <c r="D51" s="23">
        <v>568</v>
      </c>
      <c r="E51" s="23">
        <v>734</v>
      </c>
      <c r="F51" s="23">
        <v>2372</v>
      </c>
      <c r="G51" s="23">
        <v>1691</v>
      </c>
      <c r="H51" s="23">
        <v>1629</v>
      </c>
    </row>
    <row r="52" spans="1:8" ht="18" customHeight="1">
      <c r="A52" s="3" t="s">
        <v>36</v>
      </c>
      <c r="B52" s="55" t="s">
        <v>70</v>
      </c>
      <c r="C52" s="23">
        <v>1812</v>
      </c>
      <c r="D52" s="23">
        <v>2514</v>
      </c>
      <c r="E52" s="23">
        <v>1847</v>
      </c>
      <c r="F52" s="23">
        <v>1872</v>
      </c>
      <c r="G52" s="23">
        <v>1772</v>
      </c>
      <c r="H52" s="23">
        <v>1381</v>
      </c>
    </row>
    <row r="53" spans="1:8" ht="18" customHeight="1">
      <c r="A53" s="4" t="s">
        <v>37</v>
      </c>
      <c r="B53" s="55" t="s">
        <v>70</v>
      </c>
      <c r="C53" s="24">
        <v>0.05</v>
      </c>
      <c r="D53" s="24">
        <v>6.9000000000000006E-2</v>
      </c>
      <c r="E53" s="24">
        <v>6.3E-2</v>
      </c>
      <c r="F53" s="24">
        <v>0.06</v>
      </c>
      <c r="G53" s="24">
        <v>6.8000000000000005E-2</v>
      </c>
      <c r="H53" s="24">
        <v>8.6999999999999994E-2</v>
      </c>
    </row>
    <row r="54" spans="1:8" ht="18" customHeight="1">
      <c r="A54" s="4" t="s">
        <v>38</v>
      </c>
      <c r="B54" s="55" t="s">
        <v>70</v>
      </c>
      <c r="C54" s="24">
        <v>1.6E-2</v>
      </c>
      <c r="D54" s="24">
        <v>1.2E-2</v>
      </c>
      <c r="E54" s="24">
        <v>1.7000000000000001E-2</v>
      </c>
      <c r="F54" s="24">
        <v>0.04</v>
      </c>
      <c r="G54" s="24">
        <v>2.9000000000000001E-2</v>
      </c>
      <c r="H54" s="24">
        <v>2.9000000000000001E-2</v>
      </c>
    </row>
    <row r="55" spans="1:8" ht="18" customHeight="1">
      <c r="A55" s="4" t="s">
        <v>39</v>
      </c>
      <c r="B55" s="55" t="s">
        <v>70</v>
      </c>
      <c r="C55" s="24">
        <v>5.5E-2</v>
      </c>
      <c r="D55" s="24">
        <v>8.2000000000000003E-2</v>
      </c>
      <c r="E55" s="24">
        <v>6.9000000000000006E-2</v>
      </c>
      <c r="F55" s="24">
        <v>6.2E-2</v>
      </c>
      <c r="G55" s="24">
        <v>5.2999999999999999E-2</v>
      </c>
      <c r="H55" s="24">
        <v>4.4999999999999998E-2</v>
      </c>
    </row>
    <row r="56" spans="1:8" ht="19.05" customHeight="1">
      <c r="A56" s="10" t="s">
        <v>40</v>
      </c>
      <c r="B56" s="20"/>
      <c r="C56" s="18"/>
      <c r="D56" s="21"/>
      <c r="E56" s="21"/>
      <c r="F56" s="21"/>
      <c r="G56" s="21"/>
      <c r="H56" s="21"/>
    </row>
    <row r="57" spans="1:8" ht="19.05" customHeight="1">
      <c r="A57" s="76" t="s">
        <v>41</v>
      </c>
      <c r="B57" s="55" t="s">
        <v>70</v>
      </c>
      <c r="C57" s="55" t="s">
        <v>70</v>
      </c>
      <c r="D57" s="42">
        <v>26138</v>
      </c>
      <c r="E57" s="42">
        <v>23460</v>
      </c>
      <c r="F57" s="42">
        <v>27855</v>
      </c>
      <c r="G57" s="42">
        <v>29382</v>
      </c>
      <c r="H57" s="42">
        <v>33588</v>
      </c>
    </row>
    <row r="58" spans="1:8" ht="19.05" customHeight="1">
      <c r="A58" s="4" t="s">
        <v>42</v>
      </c>
      <c r="B58" s="55" t="s">
        <v>70</v>
      </c>
      <c r="C58" s="55" t="s">
        <v>70</v>
      </c>
      <c r="D58" s="42">
        <v>54624</v>
      </c>
      <c r="E58" s="42">
        <v>55395</v>
      </c>
      <c r="F58" s="42">
        <v>70630</v>
      </c>
      <c r="G58" s="42">
        <v>78234</v>
      </c>
      <c r="H58" s="42">
        <v>83042</v>
      </c>
    </row>
    <row r="59" spans="1:8" ht="19.05" customHeight="1">
      <c r="A59" s="4" t="s">
        <v>43</v>
      </c>
      <c r="B59" s="55" t="s">
        <v>70</v>
      </c>
      <c r="C59" s="55" t="s">
        <v>70</v>
      </c>
      <c r="D59" s="42">
        <v>7747</v>
      </c>
      <c r="E59" s="42">
        <v>7665</v>
      </c>
      <c r="F59" s="42">
        <v>8428</v>
      </c>
      <c r="G59" s="42">
        <v>5706</v>
      </c>
      <c r="H59" s="42">
        <v>6595</v>
      </c>
    </row>
    <row r="60" spans="1:8" ht="18" customHeight="1">
      <c r="A60" s="9" t="s">
        <v>44</v>
      </c>
      <c r="B60" s="12"/>
      <c r="C60" s="18"/>
      <c r="D60" s="21"/>
      <c r="E60" s="21"/>
      <c r="F60" s="21"/>
      <c r="G60" s="21"/>
      <c r="H60" s="22"/>
    </row>
    <row r="61" spans="1:8" ht="18" customHeight="1">
      <c r="A61" s="4" t="s">
        <v>45</v>
      </c>
      <c r="B61" s="55" t="s">
        <v>70</v>
      </c>
      <c r="C61" s="55" t="s">
        <v>70</v>
      </c>
      <c r="D61" s="42">
        <v>19563</v>
      </c>
      <c r="E61" s="42">
        <v>21615</v>
      </c>
      <c r="F61" s="42">
        <v>30203</v>
      </c>
      <c r="G61" s="42">
        <v>25367</v>
      </c>
      <c r="H61" s="42">
        <v>27422</v>
      </c>
    </row>
    <row r="62" spans="1:8" ht="18" customHeight="1">
      <c r="A62" s="4" t="s">
        <v>46</v>
      </c>
      <c r="B62" s="55" t="s">
        <v>70</v>
      </c>
      <c r="C62" s="55" t="s">
        <v>70</v>
      </c>
      <c r="D62" s="42">
        <v>1761</v>
      </c>
      <c r="E62" s="42">
        <v>4370</v>
      </c>
      <c r="F62" s="42">
        <v>4872</v>
      </c>
      <c r="G62" s="42">
        <v>5172</v>
      </c>
      <c r="H62" s="42">
        <v>6640</v>
      </c>
    </row>
    <row r="63" spans="1:8" ht="18" customHeight="1">
      <c r="A63" s="4" t="s">
        <v>47</v>
      </c>
      <c r="B63" s="55" t="s">
        <v>70</v>
      </c>
      <c r="C63" s="55" t="s">
        <v>70</v>
      </c>
      <c r="D63" s="42">
        <v>25818</v>
      </c>
      <c r="E63" s="42">
        <v>17077</v>
      </c>
      <c r="F63" s="42">
        <v>23526</v>
      </c>
      <c r="G63" s="42">
        <v>27602</v>
      </c>
      <c r="H63" s="42">
        <v>21221</v>
      </c>
    </row>
    <row r="64" spans="1:8" ht="18" customHeight="1">
      <c r="A64" s="9" t="s">
        <v>48</v>
      </c>
      <c r="B64" s="12"/>
      <c r="C64" s="18"/>
      <c r="D64" s="21"/>
      <c r="E64" s="21"/>
      <c r="F64" s="21"/>
      <c r="G64" s="21"/>
      <c r="H64" s="22"/>
    </row>
    <row r="65" spans="1:8" ht="19.05" customHeight="1">
      <c r="A65" s="4" t="s">
        <v>49</v>
      </c>
      <c r="B65" s="55" t="s">
        <v>70</v>
      </c>
      <c r="C65" s="55" t="s">
        <v>70</v>
      </c>
      <c r="D65" s="42">
        <v>16280</v>
      </c>
      <c r="E65" s="42">
        <v>13074</v>
      </c>
      <c r="F65" s="42">
        <v>14370</v>
      </c>
      <c r="G65" s="42">
        <v>15762</v>
      </c>
      <c r="H65" s="42">
        <v>16800</v>
      </c>
    </row>
    <row r="66" spans="1:8" ht="19.05" customHeight="1">
      <c r="A66" s="4" t="s">
        <v>50</v>
      </c>
      <c r="B66" s="55" t="s">
        <v>70</v>
      </c>
      <c r="C66" s="55" t="s">
        <v>70</v>
      </c>
      <c r="D66" s="42">
        <v>9190</v>
      </c>
      <c r="E66" s="42">
        <v>9702</v>
      </c>
      <c r="F66" s="42">
        <v>10063</v>
      </c>
      <c r="G66" s="42">
        <v>10345</v>
      </c>
      <c r="H66" s="42">
        <v>8261</v>
      </c>
    </row>
    <row r="67" spans="1:8" ht="19.05" customHeight="1">
      <c r="A67" s="4" t="s">
        <v>51</v>
      </c>
      <c r="B67" s="55" t="s">
        <v>70</v>
      </c>
      <c r="C67" s="55" t="s">
        <v>70</v>
      </c>
      <c r="D67" s="42">
        <v>5015</v>
      </c>
      <c r="E67" s="42">
        <v>4179</v>
      </c>
      <c r="F67" s="42">
        <v>5039</v>
      </c>
      <c r="G67" s="42">
        <v>7143</v>
      </c>
      <c r="H67" s="42">
        <v>5653</v>
      </c>
    </row>
  </sheetData>
  <mergeCells count="1">
    <mergeCell ref="A1:H1"/>
  </mergeCells>
  <phoneticPr fontId="3"/>
  <pageMargins left="0.25" right="0.25" top="0.75" bottom="0.75" header="0.3" footer="0.3"/>
  <pageSetup paperSize="9" scale="42" orientation="landscape" r:id="rId1"/>
  <rowBreaks count="2" manualBreakCount="2">
    <brk id="38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E3A2-A3A6-477F-86AE-EBEBEEC0DB43}">
  <sheetPr>
    <pageSetUpPr fitToPage="1"/>
  </sheetPr>
  <dimension ref="A1:K46"/>
  <sheetViews>
    <sheetView view="pageBreakPreview" zoomScaleNormal="70" zoomScaleSheetLayoutView="100" workbookViewId="0">
      <selection sqref="A1:I1"/>
    </sheetView>
  </sheetViews>
  <sheetFormatPr defaultColWidth="8.88671875" defaultRowHeight="13.2"/>
  <cols>
    <col min="1" max="1" width="72.88671875" customWidth="1"/>
    <col min="2" max="11" width="11.6640625" customWidth="1"/>
  </cols>
  <sheetData>
    <row r="1" spans="1:11" ht="28.2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26"/>
      <c r="K1" s="26"/>
    </row>
    <row r="2" spans="1:11" ht="10.5" customHeight="1"/>
    <row r="3" spans="1:11">
      <c r="A3" s="1"/>
    </row>
    <row r="4" spans="1:11" ht="31.5" customHeight="1">
      <c r="A4" s="56"/>
      <c r="B4" s="89" t="s">
        <v>59</v>
      </c>
      <c r="C4" s="90"/>
      <c r="D4" s="90" t="s">
        <v>60</v>
      </c>
      <c r="E4" s="90"/>
      <c r="F4" s="90"/>
      <c r="G4" s="90"/>
      <c r="H4" s="90" t="s">
        <v>64</v>
      </c>
      <c r="I4" s="90"/>
      <c r="J4" s="90"/>
      <c r="K4" s="90"/>
    </row>
    <row r="5" spans="1:11" ht="18" customHeight="1">
      <c r="A5" s="56" t="s">
        <v>2</v>
      </c>
      <c r="B5" s="57" t="s">
        <v>53</v>
      </c>
      <c r="C5" s="57" t="s">
        <v>54</v>
      </c>
      <c r="D5" s="57" t="s">
        <v>55</v>
      </c>
      <c r="E5" s="57" t="s">
        <v>52</v>
      </c>
      <c r="F5" s="57" t="s">
        <v>53</v>
      </c>
      <c r="G5" s="57" t="s">
        <v>54</v>
      </c>
      <c r="H5" s="57" t="s">
        <v>55</v>
      </c>
      <c r="I5" s="57" t="s">
        <v>52</v>
      </c>
      <c r="J5" s="57" t="s">
        <v>53</v>
      </c>
      <c r="K5" s="57" t="s">
        <v>54</v>
      </c>
    </row>
    <row r="6" spans="1:11" ht="18" customHeight="1">
      <c r="A6" s="58" t="s">
        <v>3</v>
      </c>
      <c r="B6" s="59">
        <v>147247</v>
      </c>
      <c r="C6" s="59">
        <v>199194</v>
      </c>
      <c r="D6" s="59">
        <v>50026</v>
      </c>
      <c r="E6" s="59">
        <v>102285</v>
      </c>
      <c r="F6" s="59">
        <v>158048</v>
      </c>
      <c r="G6" s="59">
        <v>209111</v>
      </c>
      <c r="H6" s="59">
        <v>48415</v>
      </c>
      <c r="I6" s="59">
        <v>98429</v>
      </c>
      <c r="J6" s="59">
        <v>158505</v>
      </c>
      <c r="K6" s="59">
        <v>213904</v>
      </c>
    </row>
    <row r="7" spans="1:11" ht="18" customHeight="1">
      <c r="A7" s="58" t="s">
        <v>4</v>
      </c>
      <c r="B7" s="59">
        <v>8233</v>
      </c>
      <c r="C7" s="59">
        <v>10039</v>
      </c>
      <c r="D7" s="59">
        <v>2156</v>
      </c>
      <c r="E7" s="59">
        <v>4310</v>
      </c>
      <c r="F7" s="59">
        <v>7084</v>
      </c>
      <c r="G7" s="59">
        <v>10474</v>
      </c>
      <c r="H7" s="59">
        <v>1603</v>
      </c>
      <c r="I7" s="59">
        <v>4463</v>
      </c>
      <c r="J7" s="59">
        <v>9349</v>
      </c>
      <c r="K7" s="59">
        <v>12824</v>
      </c>
    </row>
    <row r="8" spans="1:11" ht="18" customHeight="1">
      <c r="A8" s="58" t="s">
        <v>5</v>
      </c>
      <c r="B8" s="59">
        <v>8296</v>
      </c>
      <c r="C8" s="59">
        <v>9882</v>
      </c>
      <c r="D8" s="59">
        <v>2284</v>
      </c>
      <c r="E8" s="59">
        <v>4361</v>
      </c>
      <c r="F8" s="59">
        <v>6884</v>
      </c>
      <c r="G8" s="59">
        <v>10393</v>
      </c>
      <c r="H8" s="59">
        <v>1599</v>
      </c>
      <c r="I8" s="59">
        <v>4469</v>
      </c>
      <c r="J8" s="59">
        <v>9176</v>
      </c>
      <c r="K8" s="59">
        <v>12213</v>
      </c>
    </row>
    <row r="9" spans="1:11" ht="18" customHeight="1">
      <c r="A9" s="58" t="s">
        <v>6</v>
      </c>
      <c r="B9" s="59">
        <v>5225</v>
      </c>
      <c r="C9" s="59">
        <v>9353</v>
      </c>
      <c r="D9" s="59">
        <v>1640</v>
      </c>
      <c r="E9" s="59">
        <v>3714</v>
      </c>
      <c r="F9" s="59">
        <v>6414</v>
      </c>
      <c r="G9" s="59">
        <v>9410</v>
      </c>
      <c r="H9" s="59">
        <v>1180</v>
      </c>
      <c r="I9" s="59">
        <v>3291</v>
      </c>
      <c r="J9" s="59">
        <v>6326</v>
      </c>
      <c r="K9" s="59">
        <v>8838</v>
      </c>
    </row>
    <row r="10" spans="1:11" ht="18" customHeight="1">
      <c r="A10" s="58" t="s">
        <v>7</v>
      </c>
      <c r="B10" s="60">
        <v>5.5912853912134031</v>
      </c>
      <c r="C10" s="60">
        <v>5.0398104360573113</v>
      </c>
      <c r="D10" s="60">
        <v>4.3097589253588131</v>
      </c>
      <c r="E10" s="60">
        <v>4.2137165762330744</v>
      </c>
      <c r="F10" s="60">
        <v>4.4821826280623611</v>
      </c>
      <c r="G10" s="60">
        <v>5.0088230652619901</v>
      </c>
      <c r="H10" s="60">
        <v>3.310957347929361</v>
      </c>
      <c r="I10" s="60">
        <v>4.534232797244715</v>
      </c>
      <c r="J10" s="60">
        <v>5.9</v>
      </c>
      <c r="K10" s="60">
        <v>6</v>
      </c>
    </row>
    <row r="11" spans="1:11" ht="18" customHeight="1">
      <c r="A11" s="56" t="s">
        <v>11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8" customHeight="1">
      <c r="A12" s="58" t="s">
        <v>12</v>
      </c>
      <c r="B12" s="59">
        <v>148020</v>
      </c>
      <c r="C12" s="59">
        <v>147356</v>
      </c>
      <c r="D12" s="59">
        <v>153735</v>
      </c>
      <c r="E12" s="59">
        <v>154529</v>
      </c>
      <c r="F12" s="59">
        <v>157096</v>
      </c>
      <c r="G12" s="59">
        <v>156650</v>
      </c>
      <c r="H12" s="59">
        <v>154684</v>
      </c>
      <c r="I12" s="59">
        <v>151806</v>
      </c>
      <c r="J12" s="59">
        <v>157015</v>
      </c>
      <c r="K12" s="59">
        <v>161583</v>
      </c>
    </row>
    <row r="13" spans="1:11" ht="18" customHeight="1">
      <c r="A13" s="58" t="s">
        <v>81</v>
      </c>
      <c r="B13" s="59">
        <v>53610</v>
      </c>
      <c r="C13" s="59">
        <v>58932</v>
      </c>
      <c r="D13" s="59">
        <v>60022</v>
      </c>
      <c r="E13" s="59">
        <v>60694</v>
      </c>
      <c r="F13" s="59">
        <v>64733</v>
      </c>
      <c r="G13" s="59">
        <v>68390</v>
      </c>
      <c r="H13" s="59">
        <v>68548</v>
      </c>
      <c r="I13" s="59">
        <v>70669</v>
      </c>
      <c r="J13" s="59">
        <v>72287</v>
      </c>
      <c r="K13" s="59">
        <v>77126</v>
      </c>
    </row>
    <row r="14" spans="1:11" ht="18" customHeight="1">
      <c r="A14" s="58" t="s">
        <v>82</v>
      </c>
      <c r="B14" s="59">
        <v>4902</v>
      </c>
      <c r="C14" s="59">
        <v>3357</v>
      </c>
      <c r="D14" s="59">
        <v>3891</v>
      </c>
      <c r="E14" s="59">
        <v>4034</v>
      </c>
      <c r="F14" s="59">
        <v>4773</v>
      </c>
      <c r="G14" s="59">
        <v>4037</v>
      </c>
      <c r="H14" s="59">
        <v>3465</v>
      </c>
      <c r="I14" s="59">
        <v>6003</v>
      </c>
      <c r="J14" s="59">
        <v>6420</v>
      </c>
      <c r="K14" s="59">
        <v>7336</v>
      </c>
    </row>
    <row r="15" spans="1:11" ht="18" customHeight="1">
      <c r="A15" s="58" t="s">
        <v>83</v>
      </c>
      <c r="B15" s="59">
        <v>44528</v>
      </c>
      <c r="C15" s="59">
        <v>39171</v>
      </c>
      <c r="D15" s="59">
        <v>45427</v>
      </c>
      <c r="E15" s="59">
        <v>45399</v>
      </c>
      <c r="F15" s="59">
        <v>45631</v>
      </c>
      <c r="G15" s="59">
        <v>41177</v>
      </c>
      <c r="H15" s="59">
        <v>38635</v>
      </c>
      <c r="I15" s="59">
        <v>33992</v>
      </c>
      <c r="J15" s="59">
        <v>34457</v>
      </c>
      <c r="K15" s="59">
        <v>30282</v>
      </c>
    </row>
    <row r="16" spans="1:11" ht="18" customHeight="1">
      <c r="A16" s="58" t="s">
        <v>13</v>
      </c>
      <c r="B16" s="62">
        <v>35.799999999999997</v>
      </c>
      <c r="C16" s="62">
        <v>39.5</v>
      </c>
      <c r="D16" s="62">
        <v>38.5</v>
      </c>
      <c r="E16" s="62">
        <v>38.799999999999997</v>
      </c>
      <c r="F16" s="62">
        <v>40.700000000000003</v>
      </c>
      <c r="G16" s="62">
        <v>43.1</v>
      </c>
      <c r="H16" s="62">
        <v>43.8</v>
      </c>
      <c r="I16" s="62">
        <v>45.9</v>
      </c>
      <c r="J16" s="62">
        <v>45.3</v>
      </c>
      <c r="K16" s="62">
        <v>47</v>
      </c>
    </row>
    <row r="17" spans="1:11" ht="18" customHeight="1">
      <c r="A17" s="63" t="s">
        <v>14</v>
      </c>
      <c r="B17" s="64" t="s">
        <v>80</v>
      </c>
      <c r="C17" s="64">
        <v>67.2</v>
      </c>
      <c r="D17" s="64">
        <v>76.7</v>
      </c>
      <c r="E17" s="65">
        <v>75.8</v>
      </c>
      <c r="F17" s="64">
        <v>71.400000000000006</v>
      </c>
      <c r="G17" s="64">
        <v>61</v>
      </c>
      <c r="H17" s="64">
        <v>57</v>
      </c>
      <c r="I17" s="65">
        <v>48.7</v>
      </c>
      <c r="J17" s="64">
        <v>48.4</v>
      </c>
      <c r="K17" s="65">
        <v>40</v>
      </c>
    </row>
    <row r="18" spans="1:11" ht="18" customHeight="1">
      <c r="A18" s="56" t="s">
        <v>23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8" customHeight="1">
      <c r="A19" s="63" t="s">
        <v>24</v>
      </c>
      <c r="B19" s="66">
        <v>115.02</v>
      </c>
      <c r="C19" s="66">
        <v>122.39</v>
      </c>
      <c r="D19" s="66">
        <v>136.68</v>
      </c>
      <c r="E19" s="66">
        <v>144.81</v>
      </c>
      <c r="F19" s="66">
        <v>132.69999999999999</v>
      </c>
      <c r="G19" s="66">
        <v>133.53</v>
      </c>
      <c r="H19" s="66">
        <v>144.99</v>
      </c>
      <c r="I19" s="66">
        <v>149.58000000000001</v>
      </c>
      <c r="J19" s="66">
        <v>141.83000000000001</v>
      </c>
      <c r="K19" s="66">
        <v>151.41</v>
      </c>
    </row>
    <row r="20" spans="1:11" ht="18" customHeight="1">
      <c r="A20" s="63" t="s">
        <v>25</v>
      </c>
      <c r="B20" s="66">
        <v>18.059999999999999</v>
      </c>
      <c r="C20" s="66">
        <v>19.260000000000002</v>
      </c>
      <c r="D20" s="66">
        <v>20.38</v>
      </c>
      <c r="E20" s="66">
        <v>20.37</v>
      </c>
      <c r="F20" s="66">
        <v>19.010000000000002</v>
      </c>
      <c r="G20" s="66">
        <v>19.420000000000002</v>
      </c>
      <c r="H20" s="66">
        <v>19.940000000000001</v>
      </c>
      <c r="I20" s="66">
        <v>20.46</v>
      </c>
      <c r="J20" s="66">
        <v>19.93</v>
      </c>
      <c r="K20" s="66">
        <v>20.83</v>
      </c>
    </row>
    <row r="21" spans="1:11" ht="18" customHeight="1">
      <c r="A21" s="63" t="s">
        <v>26</v>
      </c>
      <c r="B21" s="62">
        <v>1111.2</v>
      </c>
      <c r="C21" s="62">
        <v>1136.2</v>
      </c>
      <c r="D21" s="62">
        <v>1285.7</v>
      </c>
      <c r="E21" s="62">
        <v>1205.1000000000001</v>
      </c>
      <c r="F21" s="62">
        <v>1199.5999999999999</v>
      </c>
      <c r="G21" s="62">
        <v>1209.2</v>
      </c>
      <c r="H21" s="62">
        <v>1218.8</v>
      </c>
      <c r="I21" s="62">
        <v>1241.1500000000001</v>
      </c>
      <c r="J21" s="62">
        <v>1248.8</v>
      </c>
      <c r="K21" s="62">
        <v>1261.7</v>
      </c>
    </row>
    <row r="22" spans="1:11" ht="18" customHeight="1">
      <c r="A22" s="63" t="s">
        <v>27</v>
      </c>
      <c r="B22" s="62">
        <v>1148.9000000000001</v>
      </c>
      <c r="C22" s="62">
        <v>1211.2</v>
      </c>
      <c r="D22" s="62">
        <v>1285.7</v>
      </c>
      <c r="E22" s="62">
        <v>1124.5</v>
      </c>
      <c r="F22" s="62">
        <v>1188.7</v>
      </c>
      <c r="G22" s="62">
        <v>1237.7</v>
      </c>
      <c r="H22" s="62">
        <v>1218.8</v>
      </c>
      <c r="I22" s="62">
        <v>1263.5</v>
      </c>
      <c r="J22" s="62">
        <v>1264</v>
      </c>
      <c r="K22" s="62">
        <v>1300.5</v>
      </c>
    </row>
    <row r="23" spans="1:11" ht="18" customHeight="1">
      <c r="A23" s="67" t="s">
        <v>28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8" customHeight="1">
      <c r="A24" s="68" t="s">
        <v>29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58" t="s">
        <v>30</v>
      </c>
      <c r="B25" s="59">
        <v>78225</v>
      </c>
      <c r="C25" s="59">
        <v>106914</v>
      </c>
      <c r="D25" s="59">
        <v>25778</v>
      </c>
      <c r="E25" s="59">
        <v>53860</v>
      </c>
      <c r="F25" s="59">
        <v>83132</v>
      </c>
      <c r="G25" s="59">
        <v>113323</v>
      </c>
      <c r="H25" s="59">
        <v>26612</v>
      </c>
      <c r="I25" s="59">
        <v>53563</v>
      </c>
      <c r="J25" s="59">
        <v>89457</v>
      </c>
      <c r="K25" s="59">
        <v>123226</v>
      </c>
    </row>
    <row r="26" spans="1:11" ht="18" customHeight="1">
      <c r="A26" s="58" t="s">
        <v>31</v>
      </c>
      <c r="B26" s="59">
        <v>44127</v>
      </c>
      <c r="C26" s="59">
        <v>58602</v>
      </c>
      <c r="D26" s="59">
        <v>15512</v>
      </c>
      <c r="E26" s="59">
        <v>29879</v>
      </c>
      <c r="F26" s="59">
        <v>45951</v>
      </c>
      <c r="G26" s="59">
        <v>58142</v>
      </c>
      <c r="H26" s="59">
        <v>13847</v>
      </c>
      <c r="I26" s="59">
        <v>27849</v>
      </c>
      <c r="J26" s="59">
        <v>42420</v>
      </c>
      <c r="K26" s="59">
        <v>55283</v>
      </c>
    </row>
    <row r="27" spans="1:11" ht="18" customHeight="1">
      <c r="A27" s="58" t="s">
        <v>32</v>
      </c>
      <c r="B27" s="59">
        <v>22000</v>
      </c>
      <c r="C27" s="59">
        <v>29472</v>
      </c>
      <c r="D27" s="59">
        <v>7815</v>
      </c>
      <c r="E27" s="59">
        <v>16380</v>
      </c>
      <c r="F27" s="59">
        <v>25856</v>
      </c>
      <c r="G27" s="59">
        <v>33251</v>
      </c>
      <c r="H27" s="59">
        <v>7016</v>
      </c>
      <c r="I27" s="59">
        <v>14994</v>
      </c>
      <c r="J27" s="59">
        <v>23507</v>
      </c>
      <c r="K27" s="59">
        <v>30714</v>
      </c>
    </row>
    <row r="28" spans="1:11" ht="18" customHeight="1">
      <c r="A28" s="68" t="s">
        <v>33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8" customHeight="1">
      <c r="A29" s="58" t="s">
        <v>34</v>
      </c>
      <c r="B29" s="71">
        <v>5417</v>
      </c>
      <c r="C29" s="71">
        <v>6466</v>
      </c>
      <c r="D29" s="71">
        <v>1681</v>
      </c>
      <c r="E29" s="71">
        <v>3241</v>
      </c>
      <c r="F29" s="71">
        <v>5154</v>
      </c>
      <c r="G29" s="71">
        <v>7662</v>
      </c>
      <c r="H29" s="71">
        <v>1187</v>
      </c>
      <c r="I29" s="71">
        <v>3287</v>
      </c>
      <c r="J29" s="80">
        <v>7594</v>
      </c>
      <c r="K29" s="80">
        <v>10698</v>
      </c>
    </row>
    <row r="30" spans="1:11" ht="18" customHeight="1">
      <c r="A30" s="58" t="s">
        <v>35</v>
      </c>
      <c r="B30" s="59">
        <v>2077</v>
      </c>
      <c r="C30" s="59">
        <v>2372</v>
      </c>
      <c r="D30" s="59">
        <v>613</v>
      </c>
      <c r="E30" s="59">
        <v>1054</v>
      </c>
      <c r="F30" s="59">
        <v>1547</v>
      </c>
      <c r="G30" s="59">
        <v>1691</v>
      </c>
      <c r="H30" s="59">
        <v>450</v>
      </c>
      <c r="I30" s="59">
        <v>866</v>
      </c>
      <c r="J30" s="80">
        <v>1410</v>
      </c>
      <c r="K30" s="80">
        <v>1629</v>
      </c>
    </row>
    <row r="31" spans="1:11" ht="18" customHeight="1">
      <c r="A31" s="58" t="s">
        <v>36</v>
      </c>
      <c r="B31" s="79">
        <v>1319</v>
      </c>
      <c r="C31" s="79">
        <v>1828</v>
      </c>
      <c r="D31" s="79">
        <v>175</v>
      </c>
      <c r="E31" s="79">
        <v>463</v>
      </c>
      <c r="F31" s="59">
        <v>1007</v>
      </c>
      <c r="G31" s="59">
        <v>1772</v>
      </c>
      <c r="H31" s="59">
        <v>293</v>
      </c>
      <c r="I31" s="59">
        <v>686</v>
      </c>
      <c r="J31" s="80">
        <v>974</v>
      </c>
      <c r="K31" s="80">
        <v>1381</v>
      </c>
    </row>
    <row r="32" spans="1:11" ht="18" customHeight="1">
      <c r="A32" s="63" t="s">
        <v>37</v>
      </c>
      <c r="B32" s="70">
        <v>6.9000000000000006E-2</v>
      </c>
      <c r="C32" s="70">
        <v>0.06</v>
      </c>
      <c r="D32" s="70">
        <v>6.5000000000000002E-2</v>
      </c>
      <c r="E32" s="70">
        <v>0.06</v>
      </c>
      <c r="F32" s="70">
        <v>6.2E-2</v>
      </c>
      <c r="G32" s="70">
        <v>6.8000000000000005E-2</v>
      </c>
      <c r="H32" s="70">
        <v>4.4999999999999998E-2</v>
      </c>
      <c r="I32" s="70">
        <v>6.0999999999999999E-2</v>
      </c>
      <c r="J32" s="81">
        <v>8.5000000000000006E-2</v>
      </c>
      <c r="K32" s="81">
        <v>8.6999999999999994E-2</v>
      </c>
    </row>
    <row r="33" spans="1:11" ht="18" customHeight="1">
      <c r="A33" s="63" t="s">
        <v>38</v>
      </c>
      <c r="B33" s="70">
        <v>4.7E-2</v>
      </c>
      <c r="C33" s="70">
        <v>0.04</v>
      </c>
      <c r="D33" s="70">
        <v>0.04</v>
      </c>
      <c r="E33" s="70">
        <v>3.5000000000000003E-2</v>
      </c>
      <c r="F33" s="70">
        <v>3.4000000000000002E-2</v>
      </c>
      <c r="G33" s="70">
        <v>2.9000000000000001E-2</v>
      </c>
      <c r="H33" s="70">
        <v>3.3000000000000002E-2</v>
      </c>
      <c r="I33" s="70">
        <v>3.1E-2</v>
      </c>
      <c r="J33" s="81">
        <v>3.3000000000000002E-2</v>
      </c>
      <c r="K33" s="81">
        <v>2.9000000000000001E-2</v>
      </c>
    </row>
    <row r="34" spans="1:11" ht="18" customHeight="1">
      <c r="A34" s="63" t="s">
        <v>39</v>
      </c>
      <c r="B34" s="70">
        <v>0.06</v>
      </c>
      <c r="C34" s="70">
        <v>6.2E-2</v>
      </c>
      <c r="D34" s="70">
        <v>2.1999999999999999E-2</v>
      </c>
      <c r="E34" s="70">
        <v>2.8000000000000001E-2</v>
      </c>
      <c r="F34" s="70">
        <v>3.9E-2</v>
      </c>
      <c r="G34" s="70">
        <v>5.2999999999999999E-2</v>
      </c>
      <c r="H34" s="70">
        <v>4.2000000000000003E-2</v>
      </c>
      <c r="I34" s="70">
        <v>4.5999999999999999E-2</v>
      </c>
      <c r="J34" s="82">
        <v>4.1000000000000002E-2</v>
      </c>
      <c r="K34" s="82">
        <v>4.4999999999999998E-2</v>
      </c>
    </row>
    <row r="35" spans="1:11" ht="19.05" customHeight="1">
      <c r="A35" s="68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9.05" customHeight="1">
      <c r="A36" s="58" t="s">
        <v>41</v>
      </c>
      <c r="B36" s="59">
        <v>20755</v>
      </c>
      <c r="C36" s="59">
        <v>27855</v>
      </c>
      <c r="D36" s="59">
        <v>6506</v>
      </c>
      <c r="E36" s="59">
        <v>13687</v>
      </c>
      <c r="F36" s="59">
        <v>20539</v>
      </c>
      <c r="G36" s="59">
        <v>29382</v>
      </c>
      <c r="H36" s="59">
        <v>6321</v>
      </c>
      <c r="I36" s="59">
        <v>14030</v>
      </c>
      <c r="J36" s="83">
        <v>23716</v>
      </c>
      <c r="K36" s="83">
        <v>33588</v>
      </c>
    </row>
    <row r="37" spans="1:11" ht="19.05" customHeight="1">
      <c r="A37" s="63" t="s">
        <v>42</v>
      </c>
      <c r="B37" s="59">
        <v>51013</v>
      </c>
      <c r="C37" s="59">
        <v>70630</v>
      </c>
      <c r="D37" s="59">
        <v>17949</v>
      </c>
      <c r="E37" s="59">
        <v>37269</v>
      </c>
      <c r="F37" s="59">
        <v>58417</v>
      </c>
      <c r="G37" s="59">
        <v>78234</v>
      </c>
      <c r="H37" s="59">
        <v>19266</v>
      </c>
      <c r="I37" s="59">
        <v>37315</v>
      </c>
      <c r="J37" s="83">
        <v>60779</v>
      </c>
      <c r="K37" s="83">
        <v>83042</v>
      </c>
    </row>
    <row r="38" spans="1:11" ht="19.05" customHeight="1">
      <c r="A38" s="63" t="s">
        <v>43</v>
      </c>
      <c r="B38" s="59">
        <v>6456</v>
      </c>
      <c r="C38" s="59">
        <v>8428</v>
      </c>
      <c r="D38" s="59">
        <v>1322</v>
      </c>
      <c r="E38" s="59">
        <v>2903</v>
      </c>
      <c r="F38" s="59">
        <v>4175</v>
      </c>
      <c r="G38" s="59">
        <v>5706</v>
      </c>
      <c r="H38" s="59">
        <v>1024</v>
      </c>
      <c r="I38" s="59">
        <v>2217</v>
      </c>
      <c r="J38" s="83">
        <v>4960</v>
      </c>
      <c r="K38" s="83">
        <v>6595</v>
      </c>
    </row>
    <row r="39" spans="1:11" ht="18" customHeight="1">
      <c r="A39" s="72" t="s">
        <v>44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8" customHeight="1">
      <c r="A40" s="63" t="s">
        <v>45</v>
      </c>
      <c r="B40" s="78">
        <v>22729</v>
      </c>
      <c r="C40" s="78">
        <v>30203</v>
      </c>
      <c r="D40" s="78">
        <v>7605</v>
      </c>
      <c r="E40" s="78">
        <v>11274</v>
      </c>
      <c r="F40" s="59">
        <v>20012</v>
      </c>
      <c r="G40" s="59">
        <v>25367</v>
      </c>
      <c r="H40" s="59">
        <v>6648</v>
      </c>
      <c r="I40" s="59">
        <v>13663</v>
      </c>
      <c r="J40" s="83">
        <v>20962</v>
      </c>
      <c r="K40" s="83">
        <v>27422</v>
      </c>
    </row>
    <row r="41" spans="1:11" ht="18" customHeight="1">
      <c r="A41" s="63" t="s">
        <v>46</v>
      </c>
      <c r="B41" s="59">
        <v>3817</v>
      </c>
      <c r="C41" s="59">
        <v>4872</v>
      </c>
      <c r="D41" s="59">
        <v>1097</v>
      </c>
      <c r="E41" s="78">
        <v>2597</v>
      </c>
      <c r="F41" s="78">
        <v>3915</v>
      </c>
      <c r="G41" s="59">
        <v>5172</v>
      </c>
      <c r="H41" s="59">
        <v>1397</v>
      </c>
      <c r="I41" s="59">
        <v>3140</v>
      </c>
      <c r="J41" s="83">
        <v>5729</v>
      </c>
      <c r="K41" s="83">
        <v>6640</v>
      </c>
    </row>
    <row r="42" spans="1:11" ht="18" customHeight="1">
      <c r="A42" s="63" t="s">
        <v>47</v>
      </c>
      <c r="B42" s="59">
        <v>17580</v>
      </c>
      <c r="C42" s="59">
        <v>23526</v>
      </c>
      <c r="D42" s="59">
        <v>6808</v>
      </c>
      <c r="E42" s="59">
        <v>16006</v>
      </c>
      <c r="F42" s="59">
        <v>22023</v>
      </c>
      <c r="G42" s="59">
        <v>27602</v>
      </c>
      <c r="H42" s="59">
        <v>5801</v>
      </c>
      <c r="I42" s="59">
        <v>11044</v>
      </c>
      <c r="J42" s="83">
        <v>15728</v>
      </c>
      <c r="K42" s="83">
        <v>21221</v>
      </c>
    </row>
    <row r="43" spans="1:11" ht="18" customHeight="1">
      <c r="A43" s="72" t="s">
        <v>48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9.05" customHeight="1">
      <c r="A44" s="63" t="s">
        <v>49</v>
      </c>
      <c r="B44" s="78">
        <v>10725</v>
      </c>
      <c r="C44" s="78">
        <v>14370</v>
      </c>
      <c r="D44" s="78">
        <v>3533</v>
      </c>
      <c r="E44" s="78">
        <v>7265</v>
      </c>
      <c r="F44" s="78">
        <v>11368</v>
      </c>
      <c r="G44" s="59">
        <v>15762</v>
      </c>
      <c r="H44" s="59">
        <v>3767</v>
      </c>
      <c r="I44" s="59">
        <v>7916</v>
      </c>
      <c r="J44" s="83">
        <v>12472</v>
      </c>
      <c r="K44" s="83">
        <v>16800</v>
      </c>
    </row>
    <row r="45" spans="1:11" ht="19.05" customHeight="1">
      <c r="A45" s="63" t="s">
        <v>50</v>
      </c>
      <c r="B45" s="78">
        <v>7293</v>
      </c>
      <c r="C45" s="78">
        <v>10063</v>
      </c>
      <c r="D45" s="78">
        <v>2608</v>
      </c>
      <c r="E45" s="78">
        <v>5546</v>
      </c>
      <c r="F45" s="78">
        <v>8600</v>
      </c>
      <c r="G45" s="59">
        <v>10345</v>
      </c>
      <c r="H45" s="59">
        <v>1988</v>
      </c>
      <c r="I45" s="59">
        <v>4291</v>
      </c>
      <c r="J45" s="83">
        <v>6569</v>
      </c>
      <c r="K45" s="83">
        <v>8261</v>
      </c>
    </row>
    <row r="46" spans="1:11" ht="19.05" customHeight="1">
      <c r="A46" s="63" t="s">
        <v>51</v>
      </c>
      <c r="B46" s="78">
        <v>3981</v>
      </c>
      <c r="C46" s="78">
        <v>5039</v>
      </c>
      <c r="D46" s="78">
        <v>1674</v>
      </c>
      <c r="E46" s="78">
        <v>3568</v>
      </c>
      <c r="F46" s="78">
        <v>5887</v>
      </c>
      <c r="G46" s="59">
        <v>7143</v>
      </c>
      <c r="H46" s="59">
        <v>1260</v>
      </c>
      <c r="I46" s="59">
        <v>2786</v>
      </c>
      <c r="J46" s="83">
        <v>4465</v>
      </c>
      <c r="K46" s="83">
        <v>5653</v>
      </c>
    </row>
  </sheetData>
  <mergeCells count="4">
    <mergeCell ref="A1:I1"/>
    <mergeCell ref="B4:C4"/>
    <mergeCell ref="D4:G4"/>
    <mergeCell ref="H4:K4"/>
  </mergeCells>
  <phoneticPr fontId="3"/>
  <pageMargins left="0.25" right="0.25" top="0.75" bottom="0.75" header="0.3" footer="0.3"/>
  <pageSetup paperSize="9" scale="62" orientation="landscape" r:id="rId1"/>
  <rowBreaks count="1" manualBreakCount="1">
    <brk id="2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1EF6-38A8-47F7-B1D2-05D60884F6CF}">
  <sheetPr>
    <pageSetUpPr fitToPage="1"/>
  </sheetPr>
  <dimension ref="A1:K10"/>
  <sheetViews>
    <sheetView view="pageBreakPreview" zoomScaleNormal="55" zoomScaleSheetLayoutView="100" workbookViewId="0">
      <selection sqref="A1:I1"/>
    </sheetView>
  </sheetViews>
  <sheetFormatPr defaultColWidth="8.88671875" defaultRowHeight="13.2"/>
  <cols>
    <col min="1" max="1" width="72.88671875" style="73" customWidth="1"/>
    <col min="2" max="11" width="20.5546875" style="73" customWidth="1"/>
    <col min="12" max="16384" width="8.88671875" style="73"/>
  </cols>
  <sheetData>
    <row r="1" spans="1:11" ht="28.2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87"/>
    </row>
    <row r="2" spans="1:11" ht="10.5" customHeight="1"/>
    <row r="3" spans="1:11">
      <c r="A3" s="74"/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ht="31.5" customHeight="1">
      <c r="A4" s="56"/>
      <c r="B4" s="89" t="s">
        <v>61</v>
      </c>
      <c r="C4" s="91"/>
      <c r="D4" s="89" t="s">
        <v>58</v>
      </c>
      <c r="E4" s="91"/>
      <c r="F4" s="89" t="s">
        <v>59</v>
      </c>
      <c r="G4" s="91"/>
      <c r="H4" s="89" t="s">
        <v>71</v>
      </c>
      <c r="I4" s="91"/>
      <c r="J4" s="89" t="s">
        <v>64</v>
      </c>
      <c r="K4" s="90"/>
    </row>
    <row r="5" spans="1:11" ht="18" customHeight="1">
      <c r="A5" s="56" t="s">
        <v>15</v>
      </c>
      <c r="B5" s="56" t="s">
        <v>62</v>
      </c>
      <c r="C5" s="56" t="s">
        <v>63</v>
      </c>
      <c r="D5" s="56" t="s">
        <v>62</v>
      </c>
      <c r="E5" s="56" t="s">
        <v>63</v>
      </c>
      <c r="F5" s="56" t="s">
        <v>62</v>
      </c>
      <c r="G5" s="56" t="s">
        <v>63</v>
      </c>
      <c r="H5" s="56" t="s">
        <v>62</v>
      </c>
      <c r="I5" s="56" t="s">
        <v>63</v>
      </c>
      <c r="J5" s="56" t="s">
        <v>62</v>
      </c>
      <c r="K5" s="56" t="s">
        <v>63</v>
      </c>
    </row>
    <row r="6" spans="1:11" ht="18" customHeight="1">
      <c r="A6" s="58" t="s">
        <v>78</v>
      </c>
      <c r="B6" s="84">
        <v>4050</v>
      </c>
      <c r="C6" s="85">
        <v>8696</v>
      </c>
      <c r="D6" s="84">
        <v>3139</v>
      </c>
      <c r="E6" s="84">
        <v>8882</v>
      </c>
      <c r="F6" s="84">
        <v>295</v>
      </c>
      <c r="G6" s="84">
        <v>428</v>
      </c>
      <c r="H6" s="84">
        <v>-963</v>
      </c>
      <c r="I6" s="84">
        <v>4163</v>
      </c>
      <c r="J6" s="84">
        <v>10215</v>
      </c>
      <c r="K6" s="84">
        <v>17740</v>
      </c>
    </row>
    <row r="7" spans="1:11" ht="18" customHeight="1">
      <c r="A7" s="58" t="s">
        <v>17</v>
      </c>
      <c r="B7" s="84">
        <v>-2451</v>
      </c>
      <c r="C7" s="85">
        <v>-4144</v>
      </c>
      <c r="D7" s="84">
        <v>-1125</v>
      </c>
      <c r="E7" s="84">
        <v>-3358</v>
      </c>
      <c r="F7" s="84">
        <v>-2256</v>
      </c>
      <c r="G7" s="84">
        <v>-1519</v>
      </c>
      <c r="H7" s="84">
        <v>-2550</v>
      </c>
      <c r="I7" s="84">
        <v>-3547</v>
      </c>
      <c r="J7" s="84">
        <v>1378</v>
      </c>
      <c r="K7" s="84">
        <v>1021</v>
      </c>
    </row>
    <row r="8" spans="1:11" ht="18" customHeight="1">
      <c r="A8" s="58" t="s">
        <v>18</v>
      </c>
      <c r="B8" s="84">
        <v>-2225</v>
      </c>
      <c r="C8" s="85">
        <v>-4879</v>
      </c>
      <c r="D8" s="84">
        <v>-2181</v>
      </c>
      <c r="E8" s="84">
        <v>-5661</v>
      </c>
      <c r="F8" s="84">
        <v>1237</v>
      </c>
      <c r="G8" s="84">
        <v>64</v>
      </c>
      <c r="H8" s="84">
        <v>3819</v>
      </c>
      <c r="I8" s="84">
        <v>-85</v>
      </c>
      <c r="J8" s="84">
        <v>-9780</v>
      </c>
      <c r="K8" s="84">
        <v>-15626</v>
      </c>
    </row>
    <row r="9" spans="1:11" ht="18" customHeight="1">
      <c r="A9" s="63" t="s">
        <v>19</v>
      </c>
      <c r="B9" s="86">
        <v>1598</v>
      </c>
      <c r="C9" s="86">
        <v>4551</v>
      </c>
      <c r="D9" s="86">
        <v>2013</v>
      </c>
      <c r="E9" s="86">
        <v>5523</v>
      </c>
      <c r="F9" s="86">
        <v>-1960</v>
      </c>
      <c r="G9" s="86">
        <v>-1091</v>
      </c>
      <c r="H9" s="86">
        <v>-3513</v>
      </c>
      <c r="I9" s="86">
        <v>615</v>
      </c>
      <c r="J9" s="86">
        <v>11594</v>
      </c>
      <c r="K9" s="86">
        <v>18762</v>
      </c>
    </row>
    <row r="10" spans="1:11" ht="18" customHeight="1">
      <c r="A10" s="58" t="s">
        <v>20</v>
      </c>
      <c r="B10" s="84">
        <v>3893</v>
      </c>
      <c r="C10" s="85">
        <v>4225</v>
      </c>
      <c r="D10" s="84">
        <v>3971</v>
      </c>
      <c r="E10" s="84">
        <v>4086</v>
      </c>
      <c r="F10" s="84">
        <v>3493</v>
      </c>
      <c r="G10" s="84">
        <v>3279</v>
      </c>
      <c r="H10" s="84">
        <v>3955</v>
      </c>
      <c r="I10" s="84">
        <v>3958</v>
      </c>
      <c r="J10" s="84">
        <v>5924</v>
      </c>
      <c r="K10" s="84">
        <v>7227</v>
      </c>
    </row>
  </sheetData>
  <mergeCells count="6">
    <mergeCell ref="J4:K4"/>
    <mergeCell ref="B4:C4"/>
    <mergeCell ref="D4:E4"/>
    <mergeCell ref="F4:G4"/>
    <mergeCell ref="A1:I1"/>
    <mergeCell ref="H4:I4"/>
  </mergeCells>
  <phoneticPr fontId="3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通期</vt:lpstr>
      <vt:lpstr>四半期</vt:lpstr>
      <vt:lpstr>上期下期</vt:lpstr>
      <vt:lpstr>四半期!Print_Area</vt:lpstr>
      <vt:lpstr>上期下期!Print_Area</vt:lpstr>
      <vt:lpstr>通期!Print_Area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2023-12-14T03:05:39Z</dcterms:created>
  <dcterms:modified xsi:type="dcterms:W3CDTF">2024-05-13T07:09:44Z</dcterms:modified>
</cp:coreProperties>
</file>