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filterPrivacy="1"/>
  <xr:revisionPtr revIDLastSave="91" documentId="8_{3FDF4DE6-D47A-4A41-B55D-0ADF635B1465}" xr6:coauthVersionLast="47" xr6:coauthVersionMax="47" xr10:uidLastSave="{FFE77C78-F06C-4FA9-9628-38496D7EDFAC}"/>
  <bookViews>
    <workbookView xWindow="-108" yWindow="-108" windowWidth="23256" windowHeight="13896" tabRatio="537" xr2:uid="{00000000-000D-0000-FFFF-FFFF00000000}"/>
  </bookViews>
  <sheets>
    <sheet name="通期（日本基準) (英) " sheetId="10" r:id="rId1"/>
  </sheets>
  <definedNames>
    <definedName name="_xlnm.Print_Area" localSheetId="0">'通期（日本基準) (英) '!$A$1:$M$91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0" l="1"/>
  <c r="E15" i="10"/>
  <c r="F15" i="10"/>
  <c r="G15" i="10"/>
  <c r="H15" i="10"/>
  <c r="I15" i="10"/>
  <c r="J15" i="10"/>
  <c r="K15" i="10"/>
  <c r="L15" i="10"/>
  <c r="D22" i="10"/>
  <c r="E22" i="10"/>
  <c r="F22" i="10"/>
  <c r="G22" i="10"/>
  <c r="H22" i="10"/>
  <c r="I22" i="10"/>
  <c r="J22" i="10"/>
  <c r="K22" i="10"/>
  <c r="L22" i="10"/>
  <c r="D29" i="10"/>
  <c r="E29" i="10"/>
  <c r="F29" i="10"/>
  <c r="G29" i="10"/>
  <c r="H29" i="10"/>
  <c r="I29" i="10"/>
  <c r="J29" i="10"/>
  <c r="K29" i="10"/>
  <c r="L29" i="10"/>
  <c r="D35" i="10"/>
  <c r="E35" i="10"/>
  <c r="F35" i="10"/>
  <c r="G35" i="10"/>
  <c r="H35" i="10"/>
  <c r="I35" i="10"/>
  <c r="J35" i="10"/>
  <c r="K35" i="10"/>
  <c r="L35" i="10"/>
  <c r="D44" i="10"/>
  <c r="E44" i="10"/>
  <c r="F44" i="10"/>
  <c r="G44" i="10"/>
  <c r="H44" i="10"/>
  <c r="I44" i="10"/>
  <c r="J44" i="10"/>
  <c r="K44" i="10"/>
  <c r="L44" i="10"/>
  <c r="D49" i="10"/>
  <c r="E49" i="10"/>
  <c r="F49" i="10"/>
  <c r="G49" i="10"/>
  <c r="H49" i="10"/>
  <c r="I49" i="10"/>
  <c r="J49" i="10"/>
  <c r="K49" i="10"/>
  <c r="L49" i="10"/>
  <c r="D54" i="10"/>
  <c r="E54" i="10"/>
  <c r="F54" i="10"/>
  <c r="G54" i="10"/>
  <c r="H54" i="10"/>
  <c r="I54" i="10"/>
  <c r="J54" i="10"/>
  <c r="K54" i="10"/>
  <c r="L54" i="10"/>
  <c r="D59" i="10"/>
  <c r="E59" i="10"/>
  <c r="F59" i="10"/>
  <c r="G59" i="10"/>
  <c r="H59" i="10"/>
  <c r="I59" i="10"/>
  <c r="J59" i="10"/>
  <c r="K59" i="10"/>
  <c r="L59" i="10"/>
</calcChain>
</file>

<file path=xl/sharedStrings.xml><?xml version="1.0" encoding="utf-8"?>
<sst xmlns="http://schemas.openxmlformats.org/spreadsheetml/2006/main" count="260" uniqueCount="94">
  <si>
    <t>EBITDA</t>
  </si>
  <si>
    <t>ROIC</t>
  </si>
  <si>
    <t>ROE</t>
  </si>
  <si>
    <t>％</t>
    <phoneticPr fontId="2"/>
  </si>
  <si>
    <t>-</t>
    <phoneticPr fontId="12"/>
  </si>
  <si>
    <t>Billion yen</t>
    <phoneticPr fontId="2"/>
  </si>
  <si>
    <t>Reportable Segment</t>
    <phoneticPr fontId="2"/>
  </si>
  <si>
    <t>EBITDA margin</t>
    <phoneticPr fontId="2"/>
  </si>
  <si>
    <t>SG&amp;A ratio</t>
    <phoneticPr fontId="2"/>
  </si>
  <si>
    <t>SG&amp;A</t>
    <phoneticPr fontId="3"/>
  </si>
  <si>
    <t>COGS ratio</t>
    <phoneticPr fontId="2"/>
  </si>
  <si>
    <t>COGS</t>
    <phoneticPr fontId="2"/>
  </si>
  <si>
    <t>Net Sales</t>
  </si>
  <si>
    <t>Operating Results</t>
    <phoneticPr fontId="2"/>
  </si>
  <si>
    <t>Shiseido Company, Limited/Financial Highlights</t>
    <phoneticPr fontId="2"/>
  </si>
  <si>
    <t>Net sales per employee</t>
  </si>
  <si>
    <t>Employees</t>
    <phoneticPr fontId="2"/>
  </si>
  <si>
    <t>Other Indicators</t>
    <phoneticPr fontId="2"/>
  </si>
  <si>
    <t>Dividend yield</t>
    <phoneticPr fontId="2"/>
  </si>
  <si>
    <t>Dividend Information</t>
    <phoneticPr fontId="2"/>
  </si>
  <si>
    <t>CCC</t>
    <phoneticPr fontId="2"/>
  </si>
  <si>
    <t>DSI</t>
    <phoneticPr fontId="2"/>
  </si>
  <si>
    <t>Net D/EBITDA</t>
    <phoneticPr fontId="2"/>
  </si>
  <si>
    <t>Net D/E</t>
    <phoneticPr fontId="2"/>
  </si>
  <si>
    <t>Financial Ratios</t>
    <phoneticPr fontId="2"/>
  </si>
  <si>
    <t>thousands of shares</t>
    <phoneticPr fontId="2"/>
  </si>
  <si>
    <t>Yen</t>
    <phoneticPr fontId="2"/>
  </si>
  <si>
    <t>Cash dividend</t>
  </si>
  <si>
    <t>Per-Share Data</t>
    <phoneticPr fontId="2"/>
  </si>
  <si>
    <t>Free cash flow</t>
  </si>
  <si>
    <t>CF from financing activities</t>
    <phoneticPr fontId="2"/>
  </si>
  <si>
    <t>CF from investing activities</t>
    <phoneticPr fontId="2"/>
  </si>
  <si>
    <t>CF from operating activities</t>
    <phoneticPr fontId="2"/>
  </si>
  <si>
    <t>Interest-bearing debt</t>
  </si>
  <si>
    <t>Total assets</t>
    <phoneticPr fontId="3"/>
  </si>
  <si>
    <t>Financial Position</t>
    <phoneticPr fontId="2"/>
  </si>
  <si>
    <t>Operating profit per employee</t>
  </si>
  <si>
    <t>Number of employees at year-end</t>
  </si>
  <si>
    <t>R&amp;D expenses</t>
  </si>
  <si>
    <t>Depreciation and amortization</t>
  </si>
  <si>
    <t>Capital expenditures</t>
  </si>
  <si>
    <t>Dividend on equity</t>
    <phoneticPr fontId="2"/>
  </si>
  <si>
    <t>Payout ratio (consolidated)</t>
    <phoneticPr fontId="4"/>
  </si>
  <si>
    <t>days</t>
  </si>
  <si>
    <t>％</t>
  </si>
  <si>
    <t>Equity ratio</t>
    <phoneticPr fontId="12"/>
  </si>
  <si>
    <t>times</t>
  </si>
  <si>
    <t>%</t>
  </si>
  <si>
    <t>Weighted-average number of ordinary shares</t>
  </si>
  <si>
    <t>Net assets</t>
    <phoneticPr fontId="2"/>
  </si>
  <si>
    <t>Net profit</t>
    <phoneticPr fontId="2"/>
  </si>
  <si>
    <t>Cash Flow</t>
    <phoneticPr fontId="2"/>
  </si>
  <si>
    <t>Equity</t>
  </si>
  <si>
    <t>Net profit attributable to owners of parent</t>
    <phoneticPr fontId="4"/>
  </si>
  <si>
    <t>Operating profit margin</t>
    <phoneticPr fontId="4"/>
  </si>
  <si>
    <t>Operating profit</t>
    <phoneticPr fontId="4"/>
  </si>
  <si>
    <t>-</t>
  </si>
  <si>
    <t>Cash and cash equivalents at the end of the fiscal year</t>
    <phoneticPr fontId="2"/>
  </si>
  <si>
    <t>million yen</t>
    <phoneticPr fontId="2"/>
  </si>
  <si>
    <t>Japanese GAAP</t>
    <phoneticPr fontId="12"/>
  </si>
  <si>
    <t>Short-term borrowings</t>
    <phoneticPr fontId="12"/>
  </si>
  <si>
    <t>Long-term borrowings</t>
    <phoneticPr fontId="12"/>
  </si>
  <si>
    <t>-0.0</t>
    <phoneticPr fontId="12"/>
  </si>
  <si>
    <t>Domestic Cosmetics (Net Sales)</t>
    <phoneticPr fontId="2"/>
  </si>
  <si>
    <t>Global (Net Sales)</t>
    <phoneticPr fontId="2"/>
  </si>
  <si>
    <t>Japan (Net Sales)</t>
    <phoneticPr fontId="2"/>
  </si>
  <si>
    <t>China (Net Sales)</t>
    <phoneticPr fontId="2"/>
  </si>
  <si>
    <t>Asia Pacific (Net Sales)</t>
    <phoneticPr fontId="2"/>
  </si>
  <si>
    <t>Americas (Net Sales)</t>
    <phoneticPr fontId="2"/>
  </si>
  <si>
    <t>EMEA (Net Sales)</t>
    <phoneticPr fontId="2"/>
  </si>
  <si>
    <t>Travel Retail (Net Sales)</t>
    <phoneticPr fontId="2"/>
  </si>
  <si>
    <t>Professional (Net Sales)</t>
    <phoneticPr fontId="2"/>
  </si>
  <si>
    <t>Other (Net Sales)</t>
    <phoneticPr fontId="2"/>
  </si>
  <si>
    <t xml:space="preserve">Domestic Cosmetics (Operating profit) </t>
    <phoneticPr fontId="2"/>
  </si>
  <si>
    <t>Domestic Cosmetics (Operating profit margin)</t>
    <phoneticPr fontId="2"/>
  </si>
  <si>
    <t xml:space="preserve">Global (Operating profit) </t>
    <phoneticPr fontId="2"/>
  </si>
  <si>
    <t>Global (Operating profit margin)</t>
    <phoneticPr fontId="2"/>
  </si>
  <si>
    <t xml:space="preserve">Japan (Operating profit) </t>
    <phoneticPr fontId="2"/>
  </si>
  <si>
    <t>Japan (Operating profit margin)</t>
    <phoneticPr fontId="2"/>
  </si>
  <si>
    <t xml:space="preserve">China (Operating profit) </t>
    <phoneticPr fontId="2"/>
  </si>
  <si>
    <t>China (Operating profit margin)</t>
    <phoneticPr fontId="2"/>
  </si>
  <si>
    <t xml:space="preserve">Asia Pacific (Operating profit) </t>
    <phoneticPr fontId="2"/>
  </si>
  <si>
    <t>Asia Pacific (Operating profit margin)</t>
    <phoneticPr fontId="2"/>
  </si>
  <si>
    <t xml:space="preserve">Americas (Operating profit) </t>
    <phoneticPr fontId="2"/>
  </si>
  <si>
    <t>Americas (Operating profit margin)</t>
    <phoneticPr fontId="2"/>
  </si>
  <si>
    <t xml:space="preserve">EMEA (Operating profit) </t>
    <phoneticPr fontId="2"/>
  </si>
  <si>
    <t>EMEA (Operating profit margin)</t>
    <phoneticPr fontId="2"/>
  </si>
  <si>
    <t xml:space="preserve">Travel Retail (Operating profit) </t>
    <phoneticPr fontId="2"/>
  </si>
  <si>
    <t>Travel Retail (Operating profit margin)</t>
    <phoneticPr fontId="2"/>
  </si>
  <si>
    <t xml:space="preserve">Professional (Operating profit) </t>
    <phoneticPr fontId="2"/>
  </si>
  <si>
    <t>Professional (Operating profit margin)</t>
    <phoneticPr fontId="2"/>
  </si>
  <si>
    <t xml:space="preserve">Other (Operating profit) </t>
    <phoneticPr fontId="2"/>
  </si>
  <si>
    <t>Other (Operating profit margin)</t>
    <phoneticPr fontId="2"/>
  </si>
  <si>
    <t xml:space="preserve">Adjustments (Operating profit)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</si>
</sst>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,##0.0"/>
    <numFmt numFmtId="178" formatCode="#,##0.0;[Red]\-#,##0.0"/>
    <numFmt numFmtId="179" formatCode="#,##0_ "/>
    <numFmt numFmtId="180" formatCode="#,##0.0_ "/>
  </numFmts>
  <fonts count="18">
    <font>
      <sz val="10"/>
      <color rgb="FF000000"/>
      <name val="Arial"/>
    </font>
    <font>
      <sz val="11"/>
      <color theme="1"/>
      <name val="Arial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color rgb="FF000000"/>
      <name val="Arial"/>
      <family val="2"/>
    </font>
    <font>
      <sz val="11"/>
      <name val="メイリオ"/>
      <family val="2"/>
      <charset val="128"/>
    </font>
    <font>
      <b/>
      <sz val="14"/>
      <name val="メイリオ"/>
      <family val="2"/>
      <charset val="128"/>
    </font>
    <font>
      <sz val="10"/>
      <name val="メイリオ"/>
      <family val="2"/>
      <charset val="128"/>
    </font>
    <font>
      <b/>
      <sz val="11"/>
      <name val="メイリオ"/>
      <family val="2"/>
      <charset val="128"/>
    </font>
    <font>
      <b/>
      <sz val="11"/>
      <color theme="0"/>
      <name val="メイリオ"/>
      <family val="2"/>
      <charset val="128"/>
    </font>
    <font>
      <b/>
      <sz val="10"/>
      <color theme="0"/>
      <name val="メイリオ"/>
      <family val="2"/>
      <charset val="128"/>
    </font>
    <font>
      <sz val="6"/>
      <name val="07ReallyScaryMinchotai"/>
      <family val="3"/>
      <charset val="128"/>
    </font>
    <font>
      <sz val="11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4494E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38" fontId="5" fillId="0" borderId="0" applyFont="0" applyFill="0" applyBorder="0" applyAlignment="0" applyProtection="0">
      <alignment vertical="center"/>
    </xf>
    <xf numFmtId="0" fontId="5" fillId="0" borderId="0"/>
    <xf numFmtId="0" fontId="14" fillId="0" borderId="0"/>
    <xf numFmtId="38" fontId="14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5" fillId="0" borderId="0" xfId="2"/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vertical="center"/>
    </xf>
    <xf numFmtId="0" fontId="8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1" xfId="2" applyFont="1" applyBorder="1" applyAlignment="1">
      <alignment horizontal="left" vertical="center" indent="1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8" fillId="0" borderId="1" xfId="2" applyFont="1" applyBorder="1" applyAlignment="1">
      <alignment horizontal="right" vertical="center"/>
    </xf>
    <xf numFmtId="0" fontId="11" fillId="2" borderId="1" xfId="2" applyFont="1" applyFill="1" applyBorder="1" applyAlignment="1">
      <alignment horizontal="center" vertical="center"/>
    </xf>
    <xf numFmtId="177" fontId="8" fillId="0" borderId="1" xfId="2" applyNumberFormat="1" applyFont="1" applyBorder="1" applyAlignment="1">
      <alignment horizontal="right" vertical="center"/>
    </xf>
    <xf numFmtId="176" fontId="8" fillId="0" borderId="1" xfId="2" applyNumberFormat="1" applyFont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right" vertical="center"/>
    </xf>
    <xf numFmtId="179" fontId="8" fillId="0" borderId="1" xfId="2" applyNumberFormat="1" applyFont="1" applyBorder="1" applyAlignment="1">
      <alignment horizontal="right" vertical="center"/>
    </xf>
    <xf numFmtId="2" fontId="8" fillId="0" borderId="1" xfId="2" applyNumberFormat="1" applyFont="1" applyBorder="1" applyAlignment="1">
      <alignment horizontal="right" vertical="center"/>
    </xf>
    <xf numFmtId="1" fontId="8" fillId="0" borderId="1" xfId="2" applyNumberFormat="1" applyFont="1" applyBorder="1" applyAlignment="1">
      <alignment horizontal="right" vertical="center"/>
    </xf>
    <xf numFmtId="0" fontId="13" fillId="0" borderId="1" xfId="2" applyFont="1" applyBorder="1" applyAlignment="1">
      <alignment horizontal="left" vertical="center" indent="1"/>
    </xf>
    <xf numFmtId="0" fontId="13" fillId="0" borderId="1" xfId="2" applyFont="1" applyBorder="1" applyAlignment="1">
      <alignment horizontal="left" vertical="center" wrapText="1" indent="1"/>
    </xf>
    <xf numFmtId="0" fontId="13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6" fillId="0" borderId="1" xfId="2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177" fontId="8" fillId="0" borderId="1" xfId="0" applyNumberFormat="1" applyFont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7" fontId="8" fillId="0" borderId="1" xfId="2" quotePrefix="1" applyNumberFormat="1" applyFont="1" applyBorder="1" applyAlignment="1">
      <alignment horizontal="right" vertical="center"/>
    </xf>
    <xf numFmtId="176" fontId="8" fillId="0" borderId="0" xfId="2" applyNumberFormat="1" applyFont="1" applyAlignment="1">
      <alignment horizontal="right" vertical="center"/>
    </xf>
    <xf numFmtId="3" fontId="8" fillId="0" borderId="1" xfId="2" applyNumberFormat="1" applyFont="1" applyBorder="1" applyAlignment="1">
      <alignment horizontal="right" vertical="center"/>
    </xf>
  </cellXfs>
  <cellStyles count="13">
    <cellStyle name="パーセント 2" xfId="8" xr:uid="{43F2C0C8-4A04-4394-A2EB-D187502620D3}"/>
    <cellStyle name="パーセント 3" xfId="9" xr:uid="{CA50659F-2DE4-4C42-9EB0-EAEC2D9A8169}"/>
    <cellStyle name="桁区切り" xfId="1" builtinId="6"/>
    <cellStyle name="桁区切り 2" xfId="6" xr:uid="{6389C8B8-D153-4AA4-A498-AEB250010243}"/>
    <cellStyle name="桁区切り 2 2" xfId="12" xr:uid="{39C32A30-F9D8-4C3A-AEE8-D2196211F7E9}"/>
    <cellStyle name="桁区切り 3" xfId="4" xr:uid="{1AC4AA14-B1CD-42C6-961B-7AC69A2EE29E}"/>
    <cellStyle name="標準" xfId="0" builtinId="0"/>
    <cellStyle name="標準 2" xfId="2" xr:uid="{CAD9EB2E-0F24-4229-BF3F-DBFB106B50B0}"/>
    <cellStyle name="標準 2 2" xfId="7" xr:uid="{23D776FC-8C00-4784-8520-EFF12F8A0EA5}"/>
    <cellStyle name="標準 2 3" xfId="11" xr:uid="{0BC9A609-78D9-4F33-A6C3-039C4406E6C3}"/>
    <cellStyle name="標準 2 4" xfId="5" xr:uid="{7751A3B3-1996-4E4B-9598-BE29AAA38F29}"/>
    <cellStyle name="標準 3" xfId="10" xr:uid="{6B0243E7-702A-4F66-9BC4-BA89EFBC1EB7}"/>
    <cellStyle name="標準 4" xfId="3" xr:uid="{4703162A-EFC9-4890-BF06-BB8BE1B292BC}"/>
  </cellStyles>
  <dxfs count="0"/>
  <tableStyles count="0" defaultTableStyle="TableStyleMedium2" defaultPivotStyle="PivotStyleLight16"/>
  <colors>
    <mruColors>
      <color rgb="FFC4494E"/>
      <color rgb="FFFCD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99EA-4CF1-4E11-990F-7A906E139974}">
  <sheetPr>
    <tabColor rgb="FFFFFF00"/>
    <outlinePr summaryBelow="0" summaryRight="0"/>
    <pageSetUpPr fitToPage="1"/>
  </sheetPr>
  <dimension ref="A1:O91"/>
  <sheetViews>
    <sheetView tabSelected="1" zoomScale="80" zoomScaleNormal="80" workbookViewId="0">
      <pane xSplit="2" topLeftCell="C1" activePane="topRight" state="frozen"/>
      <selection pane="topRight"/>
    </sheetView>
  </sheetViews>
  <sheetFormatPr defaultColWidth="14.44140625" defaultRowHeight="15.75" customHeight="1"/>
  <cols>
    <col min="1" max="1" width="3" style="1" customWidth="1"/>
    <col min="2" max="2" width="61.88671875" style="1" customWidth="1"/>
    <col min="3" max="3" width="24.33203125" style="2" bestFit="1" customWidth="1"/>
    <col min="4" max="14" width="14.44140625" style="1"/>
    <col min="15" max="15" width="14.44140625" style="3"/>
    <col min="16" max="16384" width="14.44140625" style="1"/>
  </cols>
  <sheetData>
    <row r="1" spans="1:12" ht="31.5" customHeight="1">
      <c r="A1" s="5"/>
      <c r="B1" s="15" t="s">
        <v>14</v>
      </c>
      <c r="D1" s="14" t="s">
        <v>59</v>
      </c>
      <c r="F1" s="5"/>
      <c r="G1" s="5"/>
      <c r="H1" s="5"/>
      <c r="I1" s="5"/>
      <c r="J1" s="5"/>
      <c r="K1" s="5"/>
      <c r="L1" s="5"/>
    </row>
    <row r="2" spans="1:12" ht="15.75" customHeight="1">
      <c r="A2" s="5"/>
      <c r="B2" s="13"/>
      <c r="C2" s="12"/>
      <c r="D2" s="5"/>
      <c r="E2" s="5"/>
      <c r="F2" s="5"/>
      <c r="G2" s="5"/>
      <c r="H2" s="5"/>
      <c r="I2" s="5"/>
      <c r="J2" s="5"/>
      <c r="K2" s="5"/>
      <c r="L2" s="5"/>
    </row>
    <row r="3" spans="1:12" ht="15.9" customHeight="1">
      <c r="A3" s="5"/>
      <c r="B3" s="7" t="s">
        <v>13</v>
      </c>
      <c r="C3" s="6"/>
      <c r="D3" s="17">
        <v>2014.3</v>
      </c>
      <c r="E3" s="17">
        <v>2015.3</v>
      </c>
      <c r="F3" s="17">
        <v>2015.12</v>
      </c>
      <c r="G3" s="17">
        <v>2016.12</v>
      </c>
      <c r="H3" s="17">
        <v>2017.12</v>
      </c>
      <c r="I3" s="17">
        <v>2018.12</v>
      </c>
      <c r="J3" s="17">
        <v>2019.12</v>
      </c>
      <c r="K3" s="17">
        <v>2020.12</v>
      </c>
      <c r="L3" s="17">
        <v>2021.12</v>
      </c>
    </row>
    <row r="4" spans="1:12" ht="15.9" customHeight="1">
      <c r="A4" s="5"/>
      <c r="B4" s="26" t="s">
        <v>12</v>
      </c>
      <c r="C4" s="4" t="s">
        <v>5</v>
      </c>
      <c r="D4" s="18">
        <v>762</v>
      </c>
      <c r="E4" s="18">
        <v>777.7</v>
      </c>
      <c r="F4" s="18">
        <v>763.1</v>
      </c>
      <c r="G4" s="18">
        <v>850.3</v>
      </c>
      <c r="H4" s="18">
        <v>1005.1</v>
      </c>
      <c r="I4" s="18">
        <v>1094.8</v>
      </c>
      <c r="J4" s="18">
        <v>1131.5</v>
      </c>
      <c r="K4" s="18">
        <v>920.9</v>
      </c>
      <c r="L4" s="18">
        <v>1035.2</v>
      </c>
    </row>
    <row r="5" spans="1:12" ht="15.9" customHeight="1">
      <c r="A5" s="5"/>
      <c r="B5" s="26" t="s">
        <v>11</v>
      </c>
      <c r="C5" s="4" t="s">
        <v>5</v>
      </c>
      <c r="D5" s="18">
        <v>189.6</v>
      </c>
      <c r="E5" s="18">
        <v>196.4</v>
      </c>
      <c r="F5" s="18">
        <v>196</v>
      </c>
      <c r="G5" s="18">
        <v>207.6</v>
      </c>
      <c r="H5" s="18">
        <v>231.3</v>
      </c>
      <c r="I5" s="18">
        <v>231.9</v>
      </c>
      <c r="J5" s="18">
        <v>254.8</v>
      </c>
      <c r="K5" s="18">
        <v>238.4</v>
      </c>
      <c r="L5" s="18">
        <v>263</v>
      </c>
    </row>
    <row r="6" spans="1:12" ht="15.9" customHeight="1">
      <c r="A6" s="5"/>
      <c r="B6" s="26" t="s">
        <v>9</v>
      </c>
      <c r="C6" s="4" t="s">
        <v>5</v>
      </c>
      <c r="D6" s="18">
        <v>522.79999999999995</v>
      </c>
      <c r="E6" s="18">
        <v>553.6</v>
      </c>
      <c r="F6" s="18">
        <v>529.4</v>
      </c>
      <c r="G6" s="18">
        <v>606</v>
      </c>
      <c r="H6" s="18">
        <v>693.3</v>
      </c>
      <c r="I6" s="18">
        <v>754.5</v>
      </c>
      <c r="J6" s="18">
        <v>762.9</v>
      </c>
      <c r="K6" s="18">
        <v>667.5</v>
      </c>
      <c r="L6" s="18">
        <v>730.6</v>
      </c>
    </row>
    <row r="7" spans="1:12" ht="15.9" customHeight="1">
      <c r="A7" s="5"/>
      <c r="B7" s="26" t="s">
        <v>55</v>
      </c>
      <c r="C7" s="4" t="s">
        <v>5</v>
      </c>
      <c r="D7" s="18">
        <v>49.6</v>
      </c>
      <c r="E7" s="18">
        <v>27.6</v>
      </c>
      <c r="F7" s="18">
        <v>37.700000000000003</v>
      </c>
      <c r="G7" s="18">
        <v>36.799999999999997</v>
      </c>
      <c r="H7" s="18">
        <v>80.400000000000006</v>
      </c>
      <c r="I7" s="18">
        <v>108.4</v>
      </c>
      <c r="J7" s="18">
        <v>113.8</v>
      </c>
      <c r="K7" s="18">
        <v>15</v>
      </c>
      <c r="L7" s="18">
        <v>41.6</v>
      </c>
    </row>
    <row r="8" spans="1:12" ht="15.9" customHeight="1">
      <c r="A8" s="5"/>
      <c r="B8" s="26" t="s">
        <v>0</v>
      </c>
      <c r="C8" s="4" t="s">
        <v>5</v>
      </c>
      <c r="D8" s="18">
        <v>91.3</v>
      </c>
      <c r="E8" s="18">
        <v>90.7</v>
      </c>
      <c r="F8" s="18">
        <v>80.599999999999994</v>
      </c>
      <c r="G8" s="18">
        <v>90.1</v>
      </c>
      <c r="H8" s="18">
        <v>154.69999999999999</v>
      </c>
      <c r="I8" s="18">
        <v>150.30000000000001</v>
      </c>
      <c r="J8" s="18">
        <v>169.3</v>
      </c>
      <c r="K8" s="18">
        <v>71.400000000000006</v>
      </c>
      <c r="L8" s="18">
        <v>172.6</v>
      </c>
    </row>
    <row r="9" spans="1:12" ht="15.9" customHeight="1">
      <c r="A9" s="5"/>
      <c r="B9" s="27" t="s">
        <v>53</v>
      </c>
      <c r="C9" s="4" t="s">
        <v>5</v>
      </c>
      <c r="D9" s="33">
        <v>26.1</v>
      </c>
      <c r="E9" s="33">
        <v>33.700000000000003</v>
      </c>
      <c r="F9" s="33">
        <v>23.2</v>
      </c>
      <c r="G9" s="33">
        <v>32.1</v>
      </c>
      <c r="H9" s="33">
        <v>22.7</v>
      </c>
      <c r="I9" s="33">
        <v>61.4</v>
      </c>
      <c r="J9" s="33">
        <v>73.599999999999994</v>
      </c>
      <c r="K9" s="33">
        <v>-11.7</v>
      </c>
      <c r="L9" s="33">
        <v>42.4</v>
      </c>
    </row>
    <row r="10" spans="1:12" ht="15.9" customHeight="1">
      <c r="A10" s="5"/>
      <c r="B10" s="26" t="s">
        <v>10</v>
      </c>
      <c r="C10" s="4" t="s">
        <v>3</v>
      </c>
      <c r="D10" s="18">
        <v>24.9</v>
      </c>
      <c r="E10" s="18">
        <v>25.3</v>
      </c>
      <c r="F10" s="18">
        <v>25.7</v>
      </c>
      <c r="G10" s="18">
        <v>24.4</v>
      </c>
      <c r="H10" s="18">
        <v>23</v>
      </c>
      <c r="I10" s="18">
        <v>21.2</v>
      </c>
      <c r="J10" s="18">
        <v>22.5</v>
      </c>
      <c r="K10" s="18">
        <v>25.900000000000002</v>
      </c>
      <c r="L10" s="18">
        <v>25.4</v>
      </c>
    </row>
    <row r="11" spans="1:12" ht="15.9" customHeight="1">
      <c r="A11" s="5"/>
      <c r="B11" s="26" t="s">
        <v>8</v>
      </c>
      <c r="C11" s="4" t="s">
        <v>3</v>
      </c>
      <c r="D11" s="18">
        <v>68.600000000000009</v>
      </c>
      <c r="E11" s="18">
        <v>71.2</v>
      </c>
      <c r="F11" s="18">
        <v>69.399999999999991</v>
      </c>
      <c r="G11" s="18">
        <v>71.3</v>
      </c>
      <c r="H11" s="18">
        <v>69</v>
      </c>
      <c r="I11" s="18">
        <v>68.899999999999991</v>
      </c>
      <c r="J11" s="18">
        <v>67.400000000000006</v>
      </c>
      <c r="K11" s="18">
        <v>72.5</v>
      </c>
      <c r="L11" s="18">
        <v>70.599999999999994</v>
      </c>
    </row>
    <row r="12" spans="1:12" ht="15.9" customHeight="1">
      <c r="A12" s="5"/>
      <c r="B12" s="26" t="s">
        <v>54</v>
      </c>
      <c r="C12" s="4" t="s">
        <v>3</v>
      </c>
      <c r="D12" s="18">
        <v>6.5</v>
      </c>
      <c r="E12" s="18">
        <v>3.6</v>
      </c>
      <c r="F12" s="18">
        <v>4.9000000000000004</v>
      </c>
      <c r="G12" s="18">
        <v>4.3</v>
      </c>
      <c r="H12" s="18">
        <v>8</v>
      </c>
      <c r="I12" s="18">
        <v>9.9</v>
      </c>
      <c r="J12" s="18">
        <v>10.1</v>
      </c>
      <c r="K12" s="18">
        <v>1.6</v>
      </c>
      <c r="L12" s="18">
        <v>4</v>
      </c>
    </row>
    <row r="13" spans="1:12" ht="15.9" customHeight="1">
      <c r="A13" s="5"/>
      <c r="B13" s="26" t="s">
        <v>7</v>
      </c>
      <c r="C13" s="4" t="s">
        <v>3</v>
      </c>
      <c r="D13" s="18">
        <v>12</v>
      </c>
      <c r="E13" s="18">
        <v>11.700000000000001</v>
      </c>
      <c r="F13" s="18">
        <v>10.6</v>
      </c>
      <c r="G13" s="18">
        <v>10.6</v>
      </c>
      <c r="H13" s="18">
        <v>15.4</v>
      </c>
      <c r="I13" s="18">
        <v>13.700000000000001</v>
      </c>
      <c r="J13" s="18">
        <v>15</v>
      </c>
      <c r="K13" s="18">
        <v>7.8</v>
      </c>
      <c r="L13" s="18">
        <v>16.7</v>
      </c>
    </row>
    <row r="14" spans="1:12" ht="15.9" customHeight="1">
      <c r="A14" s="5"/>
      <c r="B14" s="10"/>
      <c r="C14" s="9"/>
      <c r="D14" s="8"/>
      <c r="E14" s="35"/>
      <c r="F14" s="35"/>
      <c r="G14" s="35"/>
      <c r="H14" s="35"/>
      <c r="I14" s="35"/>
      <c r="J14" s="35"/>
      <c r="K14" s="35"/>
      <c r="L14" s="35"/>
    </row>
    <row r="15" spans="1:12" ht="15.9" customHeight="1">
      <c r="A15" s="5"/>
      <c r="B15" s="7" t="s">
        <v>35</v>
      </c>
      <c r="C15" s="6"/>
      <c r="D15" s="17">
        <f>$D$3</f>
        <v>2014.3</v>
      </c>
      <c r="E15" s="17">
        <f>$E$3</f>
        <v>2015.3</v>
      </c>
      <c r="F15" s="17">
        <f>$F$3</f>
        <v>2015.12</v>
      </c>
      <c r="G15" s="17">
        <f>$G$3</f>
        <v>2016.12</v>
      </c>
      <c r="H15" s="17">
        <f>$H$3</f>
        <v>2017.12</v>
      </c>
      <c r="I15" s="17">
        <f>$I$3</f>
        <v>2018.12</v>
      </c>
      <c r="J15" s="17">
        <f>$J$3</f>
        <v>2019.12</v>
      </c>
      <c r="K15" s="17">
        <f>$K$3</f>
        <v>2020.12</v>
      </c>
      <c r="L15" s="17">
        <f>$L$3</f>
        <v>2021.12</v>
      </c>
    </row>
    <row r="16" spans="1:12" ht="15.9" customHeight="1">
      <c r="A16" s="5"/>
      <c r="B16" s="11" t="s">
        <v>34</v>
      </c>
      <c r="C16" s="4" t="s">
        <v>5</v>
      </c>
      <c r="D16" s="22">
        <v>801.3</v>
      </c>
      <c r="E16" s="22">
        <v>823.6</v>
      </c>
      <c r="F16" s="22">
        <v>808.5</v>
      </c>
      <c r="G16" s="22">
        <v>934.6</v>
      </c>
      <c r="H16" s="22">
        <v>949.4</v>
      </c>
      <c r="I16" s="22">
        <v>1009.6</v>
      </c>
      <c r="J16" s="22">
        <v>1218.8</v>
      </c>
      <c r="K16" s="22">
        <v>1204.2</v>
      </c>
      <c r="L16" s="22">
        <v>1179.4000000000001</v>
      </c>
    </row>
    <row r="17" spans="1:12" ht="15.9" customHeight="1">
      <c r="A17" s="5"/>
      <c r="B17" s="11" t="s">
        <v>60</v>
      </c>
      <c r="C17" s="4" t="s">
        <v>5</v>
      </c>
      <c r="D17" s="22">
        <v>64.099999999999994</v>
      </c>
      <c r="E17" s="22">
        <v>75.599999999999994</v>
      </c>
      <c r="F17" s="22">
        <v>19</v>
      </c>
      <c r="G17" s="22">
        <v>16.600000000000001</v>
      </c>
      <c r="H17" s="22">
        <v>10.7</v>
      </c>
      <c r="I17" s="22">
        <v>15.2</v>
      </c>
      <c r="J17" s="22">
        <v>144.9</v>
      </c>
      <c r="K17" s="22">
        <v>75.599999999999994</v>
      </c>
      <c r="L17" s="22">
        <v>25.4</v>
      </c>
    </row>
    <row r="18" spans="1:12" ht="15.9" customHeight="1">
      <c r="A18" s="5"/>
      <c r="B18" s="11" t="s">
        <v>61</v>
      </c>
      <c r="C18" s="4" t="s">
        <v>5</v>
      </c>
      <c r="D18" s="22">
        <v>91.9</v>
      </c>
      <c r="E18" s="22">
        <v>31.3</v>
      </c>
      <c r="F18" s="22">
        <v>67.599999999999994</v>
      </c>
      <c r="G18" s="22">
        <v>104</v>
      </c>
      <c r="H18" s="22">
        <v>70.8</v>
      </c>
      <c r="I18" s="22">
        <v>60.6</v>
      </c>
      <c r="J18" s="22">
        <v>103.2</v>
      </c>
      <c r="K18" s="22">
        <v>248.7</v>
      </c>
      <c r="L18" s="22">
        <v>165.6</v>
      </c>
    </row>
    <row r="19" spans="1:12" ht="15.9" customHeight="1">
      <c r="A19" s="5"/>
      <c r="B19" s="11" t="s">
        <v>33</v>
      </c>
      <c r="C19" s="4" t="s">
        <v>5</v>
      </c>
      <c r="D19" s="22">
        <v>155.9</v>
      </c>
      <c r="E19" s="22">
        <v>106.9</v>
      </c>
      <c r="F19" s="22">
        <v>86.6</v>
      </c>
      <c r="G19" s="22">
        <v>120.6</v>
      </c>
      <c r="H19" s="22">
        <v>81.5</v>
      </c>
      <c r="I19" s="22">
        <v>75.8</v>
      </c>
      <c r="J19" s="22">
        <v>248.1</v>
      </c>
      <c r="K19" s="22">
        <v>324.3</v>
      </c>
      <c r="L19" s="22">
        <v>191</v>
      </c>
    </row>
    <row r="20" spans="1:12" ht="15.9" customHeight="1">
      <c r="A20" s="5"/>
      <c r="B20" s="11" t="s">
        <v>52</v>
      </c>
      <c r="C20" s="4" t="s">
        <v>5</v>
      </c>
      <c r="D20" s="22">
        <v>338.6</v>
      </c>
      <c r="E20" s="22">
        <v>386.9</v>
      </c>
      <c r="F20" s="22">
        <v>391.7</v>
      </c>
      <c r="G20" s="22">
        <v>393</v>
      </c>
      <c r="H20" s="22">
        <v>423.4</v>
      </c>
      <c r="I20" s="22">
        <v>448.6</v>
      </c>
      <c r="J20" s="22">
        <v>496.4</v>
      </c>
      <c r="K20" s="22">
        <v>484.3</v>
      </c>
      <c r="L20" s="22">
        <v>545</v>
      </c>
    </row>
    <row r="21" spans="1:12" ht="15.9" customHeight="1">
      <c r="A21" s="5"/>
      <c r="B21" s="5"/>
      <c r="C21" s="9"/>
      <c r="D21" s="5"/>
      <c r="E21" s="5"/>
      <c r="F21" s="5"/>
      <c r="G21" s="5"/>
      <c r="H21" s="5"/>
      <c r="I21" s="5"/>
      <c r="J21" s="5"/>
      <c r="K21" s="5"/>
      <c r="L21" s="5"/>
    </row>
    <row r="22" spans="1:12" ht="15.9" customHeight="1">
      <c r="A22" s="5"/>
      <c r="B22" s="7" t="s">
        <v>51</v>
      </c>
      <c r="C22" s="6"/>
      <c r="D22" s="17">
        <f>$D$3</f>
        <v>2014.3</v>
      </c>
      <c r="E22" s="17">
        <f>$E$3</f>
        <v>2015.3</v>
      </c>
      <c r="F22" s="17">
        <f>$F$3</f>
        <v>2015.12</v>
      </c>
      <c r="G22" s="17">
        <f>$G$3</f>
        <v>2016.12</v>
      </c>
      <c r="H22" s="17">
        <f>$H$3</f>
        <v>2017.12</v>
      </c>
      <c r="I22" s="17">
        <f>$I$3</f>
        <v>2018.12</v>
      </c>
      <c r="J22" s="17">
        <f>$J$3</f>
        <v>2019.12</v>
      </c>
      <c r="K22" s="17">
        <f>$K$3</f>
        <v>2020.12</v>
      </c>
      <c r="L22" s="17">
        <f>$L$3</f>
        <v>2021.12</v>
      </c>
    </row>
    <row r="23" spans="1:12" ht="15.9" customHeight="1">
      <c r="A23" s="5"/>
      <c r="B23" s="26" t="s">
        <v>32</v>
      </c>
      <c r="C23" s="4" t="s">
        <v>5</v>
      </c>
      <c r="D23" s="18">
        <v>84.3</v>
      </c>
      <c r="E23" s="18">
        <v>32.1</v>
      </c>
      <c r="F23" s="18">
        <v>60.5</v>
      </c>
      <c r="G23" s="18">
        <v>59.1</v>
      </c>
      <c r="H23" s="18">
        <v>95.4</v>
      </c>
      <c r="I23" s="18">
        <v>92.6</v>
      </c>
      <c r="J23" s="18">
        <v>75.599999999999994</v>
      </c>
      <c r="K23" s="18">
        <v>64</v>
      </c>
      <c r="L23" s="18">
        <v>122.9</v>
      </c>
    </row>
    <row r="24" spans="1:12" ht="15.9" customHeight="1">
      <c r="A24" s="5"/>
      <c r="B24" s="26" t="s">
        <v>31</v>
      </c>
      <c r="C24" s="4" t="s">
        <v>5</v>
      </c>
      <c r="D24" s="18">
        <v>-16.8</v>
      </c>
      <c r="E24" s="18">
        <v>11.5</v>
      </c>
      <c r="F24" s="18">
        <v>-23.1</v>
      </c>
      <c r="G24" s="18">
        <v>-70.599999999999994</v>
      </c>
      <c r="H24" s="18">
        <v>-1.1000000000000001</v>
      </c>
      <c r="I24" s="18">
        <v>-103.1</v>
      </c>
      <c r="J24" s="18">
        <v>-202.8</v>
      </c>
      <c r="K24" s="18">
        <v>-70.099999999999994</v>
      </c>
      <c r="L24" s="18">
        <v>63.7</v>
      </c>
    </row>
    <row r="25" spans="1:12" ht="15.9" customHeight="1">
      <c r="A25" s="5"/>
      <c r="B25" s="26" t="s">
        <v>30</v>
      </c>
      <c r="C25" s="4" t="s">
        <v>5</v>
      </c>
      <c r="D25" s="18">
        <v>-47.5</v>
      </c>
      <c r="E25" s="18">
        <v>-58.4</v>
      </c>
      <c r="F25" s="18">
        <v>-30.2</v>
      </c>
      <c r="G25" s="18">
        <v>22.4</v>
      </c>
      <c r="H25" s="18">
        <v>-53.1</v>
      </c>
      <c r="I25" s="18">
        <v>-29.7</v>
      </c>
      <c r="J25" s="18">
        <v>113.7</v>
      </c>
      <c r="K25" s="18">
        <v>46.9</v>
      </c>
      <c r="L25" s="18">
        <v>-176.2</v>
      </c>
    </row>
    <row r="26" spans="1:12" ht="15.9" customHeight="1">
      <c r="A26" s="5"/>
      <c r="B26" s="26" t="s">
        <v>29</v>
      </c>
      <c r="C26" s="4" t="s">
        <v>5</v>
      </c>
      <c r="D26" s="18">
        <v>67.5</v>
      </c>
      <c r="E26" s="18">
        <v>43.7</v>
      </c>
      <c r="F26" s="18">
        <v>37.4</v>
      </c>
      <c r="G26" s="18">
        <v>-11.5</v>
      </c>
      <c r="H26" s="18">
        <v>94.3</v>
      </c>
      <c r="I26" s="18">
        <v>-10.5</v>
      </c>
      <c r="J26" s="18">
        <v>-127.3</v>
      </c>
      <c r="K26" s="18">
        <v>-6</v>
      </c>
      <c r="L26" s="18">
        <v>186.6</v>
      </c>
    </row>
    <row r="27" spans="1:12" ht="15.9" customHeight="1">
      <c r="A27" s="5"/>
      <c r="B27" s="11" t="s">
        <v>57</v>
      </c>
      <c r="C27" s="4" t="s">
        <v>5</v>
      </c>
      <c r="D27" s="18">
        <v>110.2</v>
      </c>
      <c r="E27" s="18">
        <v>100.8</v>
      </c>
      <c r="F27" s="18">
        <v>104.9</v>
      </c>
      <c r="G27" s="18">
        <v>113.1</v>
      </c>
      <c r="H27" s="18">
        <v>156.80000000000001</v>
      </c>
      <c r="I27" s="18">
        <v>111.8</v>
      </c>
      <c r="J27" s="18">
        <v>97.5</v>
      </c>
      <c r="K27" s="18">
        <v>136.30000000000001</v>
      </c>
      <c r="L27" s="18">
        <v>156.5</v>
      </c>
    </row>
    <row r="28" spans="1:12" ht="15.9" customHeight="1">
      <c r="A28" s="5"/>
      <c r="B28" s="5"/>
      <c r="C28" s="9"/>
      <c r="D28" s="5"/>
      <c r="E28" s="5"/>
      <c r="F28" s="5"/>
      <c r="G28" s="5"/>
      <c r="H28" s="5"/>
      <c r="I28" s="5"/>
      <c r="J28" s="5"/>
      <c r="K28" s="5"/>
      <c r="L28" s="5"/>
    </row>
    <row r="29" spans="1:12" ht="15.9" customHeight="1">
      <c r="A29" s="5"/>
      <c r="B29" s="7" t="s">
        <v>28</v>
      </c>
      <c r="C29" s="6"/>
      <c r="D29" s="17">
        <f>$D$3</f>
        <v>2014.3</v>
      </c>
      <c r="E29" s="17">
        <f>$E$3</f>
        <v>2015.3</v>
      </c>
      <c r="F29" s="17">
        <f>$F$3</f>
        <v>2015.12</v>
      </c>
      <c r="G29" s="17">
        <f>$G$3</f>
        <v>2016.12</v>
      </c>
      <c r="H29" s="17">
        <f>$H$3</f>
        <v>2017.12</v>
      </c>
      <c r="I29" s="17">
        <f>$I$3</f>
        <v>2018.12</v>
      </c>
      <c r="J29" s="17">
        <f>$J$3</f>
        <v>2019.12</v>
      </c>
      <c r="K29" s="17">
        <f>$K$3</f>
        <v>2020.12</v>
      </c>
      <c r="L29" s="17">
        <f>$L$3</f>
        <v>2021.12</v>
      </c>
    </row>
    <row r="30" spans="1:12" ht="15.9" customHeight="1">
      <c r="A30" s="5"/>
      <c r="B30" s="26" t="s">
        <v>50</v>
      </c>
      <c r="C30" s="4" t="s">
        <v>26</v>
      </c>
      <c r="D30" s="21">
        <v>65.7</v>
      </c>
      <c r="E30" s="21">
        <v>84.4</v>
      </c>
      <c r="F30" s="21">
        <v>58.2</v>
      </c>
      <c r="G30" s="21">
        <v>80.400000000000006</v>
      </c>
      <c r="H30" s="21">
        <v>56.9</v>
      </c>
      <c r="I30" s="21">
        <v>153.69999999999999</v>
      </c>
      <c r="J30" s="21">
        <v>184.2</v>
      </c>
      <c r="K30" s="21">
        <v>-29.2</v>
      </c>
      <c r="L30" s="21">
        <v>106.2</v>
      </c>
    </row>
    <row r="31" spans="1:12" ht="15.9" customHeight="1">
      <c r="A31" s="5"/>
      <c r="B31" s="26" t="s">
        <v>49</v>
      </c>
      <c r="C31" s="4" t="s">
        <v>26</v>
      </c>
      <c r="D31" s="21">
        <v>849.4</v>
      </c>
      <c r="E31" s="21">
        <v>970</v>
      </c>
      <c r="F31" s="21">
        <v>981.4</v>
      </c>
      <c r="G31" s="21">
        <v>984.1</v>
      </c>
      <c r="H31" s="21">
        <v>1059.8</v>
      </c>
      <c r="I31" s="21">
        <v>1123.2</v>
      </c>
      <c r="J31" s="21">
        <v>1242.9000000000001</v>
      </c>
      <c r="K31" s="21">
        <v>1212.3</v>
      </c>
      <c r="L31" s="21">
        <v>1364.3</v>
      </c>
    </row>
    <row r="32" spans="1:12" ht="15.9" customHeight="1">
      <c r="A32" s="5"/>
      <c r="B32" s="11" t="s">
        <v>27</v>
      </c>
      <c r="C32" s="4" t="s">
        <v>26</v>
      </c>
      <c r="D32" s="21">
        <v>20</v>
      </c>
      <c r="E32" s="21">
        <v>20</v>
      </c>
      <c r="F32" s="21">
        <v>20</v>
      </c>
      <c r="G32" s="21">
        <v>20</v>
      </c>
      <c r="H32" s="21">
        <v>27.5</v>
      </c>
      <c r="I32" s="21">
        <v>45</v>
      </c>
      <c r="J32" s="21">
        <v>60</v>
      </c>
      <c r="K32" s="21">
        <v>40</v>
      </c>
      <c r="L32" s="21">
        <v>50</v>
      </c>
    </row>
    <row r="33" spans="1:12" ht="15.9" customHeight="1">
      <c r="A33" s="5"/>
      <c r="B33" s="11" t="s">
        <v>48</v>
      </c>
      <c r="C33" s="4" t="s">
        <v>25</v>
      </c>
      <c r="D33" s="23">
        <v>398300</v>
      </c>
      <c r="E33" s="23">
        <v>398704</v>
      </c>
      <c r="F33" s="23">
        <v>399026</v>
      </c>
      <c r="G33" s="23">
        <v>399227</v>
      </c>
      <c r="H33" s="23">
        <v>399466</v>
      </c>
      <c r="I33" s="23">
        <v>399409</v>
      </c>
      <c r="J33" s="23">
        <v>399411</v>
      </c>
      <c r="K33" s="23">
        <v>399458</v>
      </c>
      <c r="L33" s="23">
        <v>399480</v>
      </c>
    </row>
    <row r="34" spans="1:12" ht="15.9" customHeight="1">
      <c r="A34" s="5"/>
      <c r="B34" s="10"/>
      <c r="C34" s="9"/>
      <c r="D34" s="8"/>
      <c r="E34" s="8"/>
      <c r="F34" s="8"/>
      <c r="G34" s="8"/>
      <c r="H34" s="8"/>
      <c r="I34" s="8"/>
      <c r="J34" s="8"/>
      <c r="K34" s="8"/>
      <c r="L34" s="8"/>
    </row>
    <row r="35" spans="1:12" ht="15.9" customHeight="1">
      <c r="A35" s="5"/>
      <c r="B35" s="7" t="s">
        <v>24</v>
      </c>
      <c r="C35" s="6"/>
      <c r="D35" s="17">
        <f>$D$3</f>
        <v>2014.3</v>
      </c>
      <c r="E35" s="17">
        <f>$E$3</f>
        <v>2015.3</v>
      </c>
      <c r="F35" s="17">
        <f>$F$3</f>
        <v>2015.12</v>
      </c>
      <c r="G35" s="17">
        <f>$G$3</f>
        <v>2016.12</v>
      </c>
      <c r="H35" s="17">
        <f>$H$3</f>
        <v>2017.12</v>
      </c>
      <c r="I35" s="17">
        <f>$I$3</f>
        <v>2018.12</v>
      </c>
      <c r="J35" s="17">
        <f>$J$3</f>
        <v>2019.12</v>
      </c>
      <c r="K35" s="17">
        <f>$K$3</f>
        <v>2020.12</v>
      </c>
      <c r="L35" s="17">
        <f>$L$3</f>
        <v>2021.12</v>
      </c>
    </row>
    <row r="36" spans="1:12" ht="15.9" customHeight="1">
      <c r="A36" s="5"/>
      <c r="B36" s="26" t="s">
        <v>21</v>
      </c>
      <c r="C36" s="4" t="s">
        <v>43</v>
      </c>
      <c r="D36" s="24">
        <v>168.28</v>
      </c>
      <c r="E36" s="24">
        <v>182.97</v>
      </c>
      <c r="F36" s="24">
        <v>197.97</v>
      </c>
      <c r="G36" s="24">
        <v>194.85</v>
      </c>
      <c r="H36" s="24">
        <v>193.85</v>
      </c>
      <c r="I36" s="24">
        <v>220.12</v>
      </c>
      <c r="J36" s="24">
        <v>236.96</v>
      </c>
      <c r="K36" s="24">
        <v>268.8</v>
      </c>
      <c r="L36" s="24">
        <v>217.78</v>
      </c>
    </row>
    <row r="37" spans="1:12" ht="15.9" customHeight="1">
      <c r="A37" s="5"/>
      <c r="B37" s="26" t="s">
        <v>20</v>
      </c>
      <c r="C37" s="4" t="s">
        <v>43</v>
      </c>
      <c r="D37" s="25">
        <v>139</v>
      </c>
      <c r="E37" s="25">
        <v>143</v>
      </c>
      <c r="F37" s="25">
        <v>146</v>
      </c>
      <c r="G37" s="25">
        <v>123</v>
      </c>
      <c r="H37" s="25">
        <v>114</v>
      </c>
      <c r="I37" s="25">
        <v>126</v>
      </c>
      <c r="J37" s="25">
        <v>149</v>
      </c>
      <c r="K37" s="25">
        <v>199</v>
      </c>
      <c r="L37" s="25">
        <v>169</v>
      </c>
    </row>
    <row r="38" spans="1:12" ht="15.9" customHeight="1">
      <c r="A38" s="5"/>
      <c r="B38" s="11" t="s">
        <v>1</v>
      </c>
      <c r="C38" s="4" t="s">
        <v>47</v>
      </c>
      <c r="D38" s="18">
        <v>5.9</v>
      </c>
      <c r="E38" s="18">
        <v>4.0999999999999996</v>
      </c>
      <c r="F38" s="18">
        <v>4.5999999999999996</v>
      </c>
      <c r="G38" s="18">
        <v>5</v>
      </c>
      <c r="H38" s="18">
        <v>10.4</v>
      </c>
      <c r="I38" s="18">
        <v>13.1</v>
      </c>
      <c r="J38" s="18">
        <v>12.9</v>
      </c>
      <c r="K38" s="18">
        <v>1.3</v>
      </c>
      <c r="L38" s="18">
        <v>3.3</v>
      </c>
    </row>
    <row r="39" spans="1:12" ht="15.9" customHeight="1">
      <c r="A39" s="5"/>
      <c r="B39" s="11" t="s">
        <v>2</v>
      </c>
      <c r="C39" s="4" t="s">
        <v>47</v>
      </c>
      <c r="D39" s="19">
        <v>8.4</v>
      </c>
      <c r="E39" s="19">
        <v>9.4</v>
      </c>
      <c r="F39" s="19">
        <v>6</v>
      </c>
      <c r="G39" s="19">
        <v>8.1999999999999993</v>
      </c>
      <c r="H39" s="19">
        <v>5.6</v>
      </c>
      <c r="I39" s="19">
        <v>14.1</v>
      </c>
      <c r="J39" s="19">
        <v>15.6</v>
      </c>
      <c r="K39" s="19">
        <v>-2.4</v>
      </c>
      <c r="L39" s="19">
        <v>8.1999999999999993</v>
      </c>
    </row>
    <row r="40" spans="1:12" ht="15.9" customHeight="1">
      <c r="A40" s="5"/>
      <c r="B40" s="26" t="s">
        <v>45</v>
      </c>
      <c r="C40" s="4" t="s">
        <v>44</v>
      </c>
      <c r="D40" s="16">
        <v>42.2</v>
      </c>
      <c r="E40" s="19">
        <v>47</v>
      </c>
      <c r="F40" s="16">
        <v>48.4</v>
      </c>
      <c r="G40" s="19">
        <v>42</v>
      </c>
      <c r="H40" s="16">
        <v>44.6</v>
      </c>
      <c r="I40" s="16">
        <v>44.4</v>
      </c>
      <c r="J40" s="16">
        <v>40.700000000000003</v>
      </c>
      <c r="K40" s="16">
        <v>40.200000000000003</v>
      </c>
      <c r="L40" s="16">
        <v>46.2</v>
      </c>
    </row>
    <row r="41" spans="1:12" ht="15.9" customHeight="1">
      <c r="A41" s="5"/>
      <c r="B41" s="26" t="s">
        <v>23</v>
      </c>
      <c r="C41" s="4" t="s">
        <v>46</v>
      </c>
      <c r="D41" s="24">
        <v>0.08</v>
      </c>
      <c r="E41" s="24">
        <v>-0.04</v>
      </c>
      <c r="F41" s="24">
        <v>-0.1</v>
      </c>
      <c r="G41" s="24">
        <v>-0.02</v>
      </c>
      <c r="H41" s="24">
        <v>-0.22</v>
      </c>
      <c r="I41" s="24">
        <v>-0.11</v>
      </c>
      <c r="J41" s="24">
        <v>0.28000000000000003</v>
      </c>
      <c r="K41" s="24">
        <v>0.36</v>
      </c>
      <c r="L41" s="24">
        <v>0.03</v>
      </c>
    </row>
    <row r="42" spans="1:12" ht="15.9" customHeight="1">
      <c r="A42" s="5"/>
      <c r="B42" s="26" t="s">
        <v>22</v>
      </c>
      <c r="C42" s="4" t="s">
        <v>46</v>
      </c>
      <c r="D42" s="19">
        <v>0.3</v>
      </c>
      <c r="E42" s="19">
        <v>-0.2</v>
      </c>
      <c r="F42" s="19">
        <v>-0.5</v>
      </c>
      <c r="G42" s="19">
        <v>-0.1</v>
      </c>
      <c r="H42" s="19">
        <v>-0.6</v>
      </c>
      <c r="I42" s="19">
        <v>-0.3</v>
      </c>
      <c r="J42" s="19">
        <v>0.8</v>
      </c>
      <c r="K42" s="19">
        <v>2.4</v>
      </c>
      <c r="L42" s="19">
        <v>0.1</v>
      </c>
    </row>
    <row r="43" spans="1:12" ht="15.9" customHeight="1">
      <c r="A43" s="5"/>
      <c r="B43" s="10"/>
      <c r="C43" s="9"/>
      <c r="D43" s="8"/>
      <c r="E43" s="8"/>
      <c r="F43" s="8"/>
      <c r="G43" s="8"/>
      <c r="H43" s="8"/>
      <c r="I43" s="8"/>
      <c r="J43" s="8"/>
      <c r="K43" s="8"/>
      <c r="L43" s="8"/>
    </row>
    <row r="44" spans="1:12" ht="15.9" customHeight="1">
      <c r="A44" s="5"/>
      <c r="B44" s="7" t="s">
        <v>19</v>
      </c>
      <c r="C44" s="6"/>
      <c r="D44" s="17">
        <f>$D$3</f>
        <v>2014.3</v>
      </c>
      <c r="E44" s="17">
        <f>$E$3</f>
        <v>2015.3</v>
      </c>
      <c r="F44" s="17">
        <f>$F$3</f>
        <v>2015.12</v>
      </c>
      <c r="G44" s="17">
        <f>$G$3</f>
        <v>2016.12</v>
      </c>
      <c r="H44" s="17">
        <f>$H$3</f>
        <v>2017.12</v>
      </c>
      <c r="I44" s="17">
        <f>$I$3</f>
        <v>2018.12</v>
      </c>
      <c r="J44" s="17">
        <f>$J$3</f>
        <v>2019.12</v>
      </c>
      <c r="K44" s="17">
        <f>$K$3</f>
        <v>2020.12</v>
      </c>
      <c r="L44" s="17">
        <f>$L$3</f>
        <v>2021.12</v>
      </c>
    </row>
    <row r="45" spans="1:12" ht="15.9" customHeight="1">
      <c r="A45" s="5"/>
      <c r="B45" s="11" t="s">
        <v>42</v>
      </c>
      <c r="C45" s="4" t="s">
        <v>3</v>
      </c>
      <c r="D45" s="18">
        <v>30.5</v>
      </c>
      <c r="E45" s="18">
        <v>23.7</v>
      </c>
      <c r="F45" s="18">
        <v>34.4</v>
      </c>
      <c r="G45" s="18">
        <v>24.9</v>
      </c>
      <c r="H45" s="18">
        <v>48.3</v>
      </c>
      <c r="I45" s="18">
        <v>29.3</v>
      </c>
      <c r="J45" s="18">
        <v>32.6</v>
      </c>
      <c r="K45" s="18" t="s">
        <v>4</v>
      </c>
      <c r="L45" s="18">
        <v>47.1</v>
      </c>
    </row>
    <row r="46" spans="1:12" ht="15.9" customHeight="1">
      <c r="A46" s="5"/>
      <c r="B46" s="11" t="s">
        <v>18</v>
      </c>
      <c r="C46" s="4" t="s">
        <v>3</v>
      </c>
      <c r="D46" s="16">
        <v>1.1000000000000001</v>
      </c>
      <c r="E46" s="16">
        <v>0.9</v>
      </c>
      <c r="F46" s="16">
        <v>0.8</v>
      </c>
      <c r="G46" s="16">
        <v>0.7</v>
      </c>
      <c r="H46" s="16">
        <v>0.5</v>
      </c>
      <c r="I46" s="16">
        <v>0.7</v>
      </c>
      <c r="J46" s="16">
        <v>0.8</v>
      </c>
      <c r="K46" s="16">
        <v>0.6</v>
      </c>
      <c r="L46" s="16">
        <v>0.8</v>
      </c>
    </row>
    <row r="47" spans="1:12" ht="15.9" customHeight="1">
      <c r="A47" s="5"/>
      <c r="B47" s="11" t="s">
        <v>41</v>
      </c>
      <c r="C47" s="4" t="s">
        <v>3</v>
      </c>
      <c r="D47" s="19">
        <v>2.6</v>
      </c>
      <c r="E47" s="19">
        <v>2.2000000000000002</v>
      </c>
      <c r="F47" s="19">
        <v>2.1</v>
      </c>
      <c r="G47" s="19">
        <v>2</v>
      </c>
      <c r="H47" s="19">
        <v>2.7</v>
      </c>
      <c r="I47" s="19">
        <v>4.0999999999999996</v>
      </c>
      <c r="J47" s="19">
        <v>5.0999999999999996</v>
      </c>
      <c r="K47" s="19">
        <v>3.3</v>
      </c>
      <c r="L47" s="19">
        <v>3.9</v>
      </c>
    </row>
    <row r="48" spans="1:12" ht="15.9" customHeight="1">
      <c r="A48" s="5"/>
      <c r="B48" s="10"/>
      <c r="C48" s="9"/>
      <c r="D48" s="8"/>
      <c r="E48" s="8"/>
      <c r="F48" s="8"/>
      <c r="G48" s="8"/>
      <c r="H48" s="8"/>
      <c r="I48" s="8"/>
      <c r="J48" s="8"/>
      <c r="K48" s="8"/>
      <c r="L48" s="8"/>
    </row>
    <row r="49" spans="1:12" ht="15.9" customHeight="1">
      <c r="A49" s="5"/>
      <c r="B49" s="7" t="s">
        <v>17</v>
      </c>
      <c r="C49" s="6"/>
      <c r="D49" s="17">
        <f>$D$3</f>
        <v>2014.3</v>
      </c>
      <c r="E49" s="17">
        <f>$E$3</f>
        <v>2015.3</v>
      </c>
      <c r="F49" s="17">
        <f>$F$3</f>
        <v>2015.12</v>
      </c>
      <c r="G49" s="17">
        <f>$G$3</f>
        <v>2016.12</v>
      </c>
      <c r="H49" s="17">
        <f>$H$3</f>
        <v>2017.12</v>
      </c>
      <c r="I49" s="17">
        <f>$I$3</f>
        <v>2018.12</v>
      </c>
      <c r="J49" s="17">
        <f>$J$3</f>
        <v>2019.12</v>
      </c>
      <c r="K49" s="17">
        <f>$K$3</f>
        <v>2020.12</v>
      </c>
      <c r="L49" s="17">
        <f>$L$3</f>
        <v>2021.12</v>
      </c>
    </row>
    <row r="50" spans="1:12" ht="15.9" customHeight="1">
      <c r="A50" s="5"/>
      <c r="B50" s="26" t="s">
        <v>40</v>
      </c>
      <c r="C50" s="30" t="s">
        <v>5</v>
      </c>
      <c r="D50" s="22">
        <v>29.616000000000003</v>
      </c>
      <c r="E50" s="22">
        <v>30.601999999999997</v>
      </c>
      <c r="F50" s="22">
        <v>33.9</v>
      </c>
      <c r="G50" s="22">
        <v>56.488</v>
      </c>
      <c r="H50" s="22">
        <v>49.160000000000004</v>
      </c>
      <c r="I50" s="22">
        <v>126.21700000000001</v>
      </c>
      <c r="J50" s="22">
        <v>132.21199999999999</v>
      </c>
      <c r="K50" s="22">
        <v>97.878999999999991</v>
      </c>
      <c r="L50" s="22">
        <v>89.539999999999992</v>
      </c>
    </row>
    <row r="51" spans="1:12" ht="15.9" customHeight="1">
      <c r="A51" s="5"/>
      <c r="B51" s="26" t="s">
        <v>39</v>
      </c>
      <c r="C51" s="4" t="s">
        <v>5</v>
      </c>
      <c r="D51" s="22">
        <v>33.618000000000002</v>
      </c>
      <c r="E51" s="22">
        <v>33.352999999999994</v>
      </c>
      <c r="F51" s="22">
        <v>31.8</v>
      </c>
      <c r="G51" s="22">
        <v>34.480000000000004</v>
      </c>
      <c r="H51" s="22">
        <v>39.613999999999997</v>
      </c>
      <c r="I51" s="22">
        <v>41.994</v>
      </c>
      <c r="J51" s="22">
        <v>55.732000000000006</v>
      </c>
      <c r="K51" s="22">
        <v>61.9</v>
      </c>
      <c r="L51" s="22">
        <v>63.6</v>
      </c>
    </row>
    <row r="52" spans="1:12" ht="15.9" customHeight="1">
      <c r="A52" s="5"/>
      <c r="B52" s="26" t="s">
        <v>38</v>
      </c>
      <c r="C52" s="4" t="s">
        <v>5</v>
      </c>
      <c r="D52" s="22">
        <v>13.540000000000001</v>
      </c>
      <c r="E52" s="22">
        <v>14.225999999999999</v>
      </c>
      <c r="F52" s="22">
        <v>11.3</v>
      </c>
      <c r="G52" s="22">
        <v>18.263999999999999</v>
      </c>
      <c r="H52" s="22">
        <v>24.23</v>
      </c>
      <c r="I52" s="22">
        <v>29.130000000000003</v>
      </c>
      <c r="J52" s="22">
        <v>31.697000000000003</v>
      </c>
      <c r="K52" s="22">
        <v>26.992000000000001</v>
      </c>
      <c r="L52" s="22">
        <v>25.619</v>
      </c>
    </row>
    <row r="53" spans="1:12" ht="15.9" customHeight="1">
      <c r="A53" s="5"/>
      <c r="B53" s="28"/>
      <c r="C53" s="9"/>
      <c r="D53" s="8"/>
      <c r="E53" s="8"/>
      <c r="F53" s="8"/>
      <c r="G53" s="8"/>
      <c r="H53" s="8"/>
      <c r="I53" s="8"/>
      <c r="J53" s="8"/>
      <c r="K53" s="8"/>
      <c r="L53" s="8"/>
    </row>
    <row r="54" spans="1:12" ht="15.9" customHeight="1">
      <c r="A54" s="5"/>
      <c r="B54" s="7" t="s">
        <v>16</v>
      </c>
      <c r="C54" s="6"/>
      <c r="D54" s="17">
        <f>$D$3</f>
        <v>2014.3</v>
      </c>
      <c r="E54" s="17">
        <f>$E$3</f>
        <v>2015.3</v>
      </c>
      <c r="F54" s="17">
        <f>$F$3</f>
        <v>2015.12</v>
      </c>
      <c r="G54" s="17">
        <f>$G$3</f>
        <v>2016.12</v>
      </c>
      <c r="H54" s="17">
        <f>$H$3</f>
        <v>2017.12</v>
      </c>
      <c r="I54" s="17">
        <f>$I$3</f>
        <v>2018.12</v>
      </c>
      <c r="J54" s="17">
        <f>$J$3</f>
        <v>2019.12</v>
      </c>
      <c r="K54" s="17">
        <f>$K$3</f>
        <v>2020.12</v>
      </c>
      <c r="L54" s="17">
        <f>$L$3</f>
        <v>2021.12</v>
      </c>
    </row>
    <row r="55" spans="1:12" ht="15.9" customHeight="1">
      <c r="A55" s="5"/>
      <c r="B55" s="11" t="s">
        <v>15</v>
      </c>
      <c r="C55" s="4" t="s">
        <v>58</v>
      </c>
      <c r="D55" s="22">
        <v>23.1</v>
      </c>
      <c r="E55" s="22">
        <v>23.6</v>
      </c>
      <c r="F55" s="22">
        <v>22.6</v>
      </c>
      <c r="G55" s="22">
        <v>23.2</v>
      </c>
      <c r="H55" s="22">
        <v>26.8</v>
      </c>
      <c r="I55" s="22">
        <v>28.3</v>
      </c>
      <c r="J55" s="22">
        <v>28.3</v>
      </c>
      <c r="K55" s="22">
        <v>23.6</v>
      </c>
      <c r="L55" s="22">
        <v>29.3</v>
      </c>
    </row>
    <row r="56" spans="1:12" ht="15.9" customHeight="1">
      <c r="A56" s="5"/>
      <c r="B56" s="11" t="s">
        <v>36</v>
      </c>
      <c r="C56" s="4" t="s">
        <v>58</v>
      </c>
      <c r="D56" s="22">
        <v>1.5</v>
      </c>
      <c r="E56" s="22">
        <v>0.8</v>
      </c>
      <c r="F56" s="22">
        <v>1.1000000000000001</v>
      </c>
      <c r="G56" s="22">
        <v>1</v>
      </c>
      <c r="H56" s="22">
        <v>2.1</v>
      </c>
      <c r="I56" s="22">
        <v>2.8</v>
      </c>
      <c r="J56" s="22">
        <v>2.8</v>
      </c>
      <c r="K56" s="22">
        <v>0.4</v>
      </c>
      <c r="L56" s="22">
        <v>1.2</v>
      </c>
    </row>
    <row r="57" spans="1:12" ht="15.9" customHeight="1">
      <c r="A57" s="5"/>
      <c r="B57" s="11" t="s">
        <v>37</v>
      </c>
      <c r="C57" s="4" t="s">
        <v>4</v>
      </c>
      <c r="D57" s="20">
        <v>33054</v>
      </c>
      <c r="E57" s="20">
        <v>33000</v>
      </c>
      <c r="F57" s="20">
        <v>33783</v>
      </c>
      <c r="G57" s="20">
        <v>36549</v>
      </c>
      <c r="H57" s="20">
        <v>37438</v>
      </c>
      <c r="I57" s="20">
        <v>38640</v>
      </c>
      <c r="J57" s="20">
        <v>40000</v>
      </c>
      <c r="K57" s="20">
        <v>39035</v>
      </c>
      <c r="L57" s="20">
        <v>35318</v>
      </c>
    </row>
    <row r="58" spans="1:12" ht="15.9" customHeight="1">
      <c r="A58" s="5"/>
      <c r="B58" s="13"/>
      <c r="C58" s="12"/>
      <c r="D58" s="31"/>
      <c r="E58" s="5"/>
      <c r="F58" s="5"/>
      <c r="G58" s="5"/>
      <c r="H58" s="5"/>
      <c r="I58" s="5"/>
      <c r="J58" s="5"/>
      <c r="K58" s="5"/>
      <c r="L58" s="5"/>
    </row>
    <row r="59" spans="1:12" ht="15.9" customHeight="1">
      <c r="A59" s="5"/>
      <c r="B59" s="7" t="s">
        <v>6</v>
      </c>
      <c r="C59" s="6"/>
      <c r="D59" s="17">
        <f>$D$3</f>
        <v>2014.3</v>
      </c>
      <c r="E59" s="17">
        <f>$E$3</f>
        <v>2015.3</v>
      </c>
      <c r="F59" s="17">
        <f>$F$3</f>
        <v>2015.12</v>
      </c>
      <c r="G59" s="17">
        <f>$G$3</f>
        <v>2016.12</v>
      </c>
      <c r="H59" s="17">
        <f>$H$3</f>
        <v>2017.12</v>
      </c>
      <c r="I59" s="17">
        <f>$I$3</f>
        <v>2018.12</v>
      </c>
      <c r="J59" s="17">
        <f>$J$3</f>
        <v>2019.12</v>
      </c>
      <c r="K59" s="17">
        <f>$K$3</f>
        <v>2020.12</v>
      </c>
      <c r="L59" s="17">
        <f>$L$3</f>
        <v>2021.12</v>
      </c>
    </row>
    <row r="60" spans="1:12" ht="15.9" customHeight="1">
      <c r="A60" s="5"/>
      <c r="B60" s="26" t="s">
        <v>63</v>
      </c>
      <c r="C60" s="4" t="s">
        <v>5</v>
      </c>
      <c r="D60" s="18">
        <v>349.7</v>
      </c>
      <c r="E60" s="18">
        <v>339.3</v>
      </c>
      <c r="F60" s="36" t="s">
        <v>56</v>
      </c>
      <c r="G60" s="36" t="s">
        <v>56</v>
      </c>
      <c r="H60" s="36" t="s">
        <v>56</v>
      </c>
      <c r="I60" s="36" t="s">
        <v>56</v>
      </c>
      <c r="J60" s="36" t="s">
        <v>56</v>
      </c>
      <c r="K60" s="36" t="s">
        <v>56</v>
      </c>
      <c r="L60" s="36" t="s">
        <v>56</v>
      </c>
    </row>
    <row r="61" spans="1:12" ht="15.9" customHeight="1">
      <c r="A61" s="5"/>
      <c r="B61" s="26" t="s">
        <v>73</v>
      </c>
      <c r="C61" s="4" t="s">
        <v>5</v>
      </c>
      <c r="D61" s="18">
        <v>39.5</v>
      </c>
      <c r="E61" s="18">
        <v>30</v>
      </c>
      <c r="F61" s="36" t="s">
        <v>56</v>
      </c>
      <c r="G61" s="36" t="s">
        <v>56</v>
      </c>
      <c r="H61" s="36" t="s">
        <v>56</v>
      </c>
      <c r="I61" s="36" t="s">
        <v>56</v>
      </c>
      <c r="J61" s="36" t="s">
        <v>56</v>
      </c>
      <c r="K61" s="36" t="s">
        <v>56</v>
      </c>
      <c r="L61" s="36" t="s">
        <v>56</v>
      </c>
    </row>
    <row r="62" spans="1:12" ht="15.9" customHeight="1">
      <c r="A62" s="5"/>
      <c r="B62" s="26" t="s">
        <v>74</v>
      </c>
      <c r="C62" s="4" t="s">
        <v>5</v>
      </c>
      <c r="D62" s="18">
        <v>11.2</v>
      </c>
      <c r="E62" s="18">
        <v>8.8000000000000007</v>
      </c>
      <c r="F62" s="18" t="s">
        <v>56</v>
      </c>
      <c r="G62" s="18" t="s">
        <v>56</v>
      </c>
      <c r="H62" s="18" t="s">
        <v>56</v>
      </c>
      <c r="I62" s="18" t="s">
        <v>56</v>
      </c>
      <c r="J62" s="18" t="s">
        <v>56</v>
      </c>
      <c r="K62" s="18" t="s">
        <v>56</v>
      </c>
      <c r="L62" s="18" t="s">
        <v>56</v>
      </c>
    </row>
    <row r="63" spans="1:12" ht="15.9" customHeight="1">
      <c r="A63" s="5"/>
      <c r="B63" s="26" t="s">
        <v>64</v>
      </c>
      <c r="C63" s="4" t="s">
        <v>5</v>
      </c>
      <c r="D63" s="18">
        <v>402.2</v>
      </c>
      <c r="E63" s="18">
        <v>427.9</v>
      </c>
      <c r="F63" s="18">
        <v>478.8</v>
      </c>
      <c r="G63" s="36" t="s">
        <v>56</v>
      </c>
      <c r="H63" s="36" t="s">
        <v>56</v>
      </c>
      <c r="I63" s="36" t="s">
        <v>56</v>
      </c>
      <c r="J63" s="36" t="s">
        <v>56</v>
      </c>
      <c r="K63" s="36" t="s">
        <v>56</v>
      </c>
      <c r="L63" s="36" t="s">
        <v>56</v>
      </c>
    </row>
    <row r="64" spans="1:12" ht="15.9" customHeight="1">
      <c r="A64" s="5"/>
      <c r="B64" s="26" t="s">
        <v>75</v>
      </c>
      <c r="C64" s="4" t="s">
        <v>5</v>
      </c>
      <c r="D64" s="18">
        <v>7.7</v>
      </c>
      <c r="E64" s="18">
        <v>-4.7</v>
      </c>
      <c r="F64" s="18">
        <v>2.1</v>
      </c>
      <c r="G64" s="36" t="s">
        <v>56</v>
      </c>
      <c r="H64" s="36" t="s">
        <v>56</v>
      </c>
      <c r="I64" s="36" t="s">
        <v>56</v>
      </c>
      <c r="J64" s="36" t="s">
        <v>56</v>
      </c>
      <c r="K64" s="36" t="s">
        <v>56</v>
      </c>
      <c r="L64" s="36" t="s">
        <v>56</v>
      </c>
    </row>
    <row r="65" spans="1:12" ht="15.9" customHeight="1">
      <c r="A65" s="5"/>
      <c r="B65" s="26" t="s">
        <v>76</v>
      </c>
      <c r="C65" s="4" t="s">
        <v>5</v>
      </c>
      <c r="D65" s="18">
        <v>1.9</v>
      </c>
      <c r="E65" s="18">
        <v>-1.1000000000000001</v>
      </c>
      <c r="F65" s="18">
        <v>0.4</v>
      </c>
      <c r="G65" s="18" t="s">
        <v>56</v>
      </c>
      <c r="H65" s="18" t="s">
        <v>56</v>
      </c>
      <c r="I65" s="18" t="s">
        <v>56</v>
      </c>
      <c r="J65" s="18" t="s">
        <v>56</v>
      </c>
      <c r="K65" s="18" t="s">
        <v>56</v>
      </c>
      <c r="L65" s="18" t="s">
        <v>56</v>
      </c>
    </row>
    <row r="66" spans="1:12" ht="15.9" customHeight="1">
      <c r="A66" s="5"/>
      <c r="B66" s="26" t="s">
        <v>65</v>
      </c>
      <c r="C66" s="4" t="s">
        <v>5</v>
      </c>
      <c r="D66" s="36" t="s">
        <v>56</v>
      </c>
      <c r="E66" s="36" t="s">
        <v>56</v>
      </c>
      <c r="F66" s="18">
        <v>266.8</v>
      </c>
      <c r="G66" s="18">
        <v>407.6</v>
      </c>
      <c r="H66" s="18">
        <v>431</v>
      </c>
      <c r="I66" s="18">
        <v>454.6</v>
      </c>
      <c r="J66" s="18">
        <v>431</v>
      </c>
      <c r="K66" s="18">
        <v>303</v>
      </c>
      <c r="L66" s="18">
        <v>276.2</v>
      </c>
    </row>
    <row r="67" spans="1:12" ht="15.9" customHeight="1">
      <c r="A67" s="5"/>
      <c r="B67" s="26" t="s">
        <v>77</v>
      </c>
      <c r="C67" s="4" t="s">
        <v>5</v>
      </c>
      <c r="D67" s="36" t="s">
        <v>56</v>
      </c>
      <c r="E67" s="36" t="s">
        <v>56</v>
      </c>
      <c r="F67" s="18">
        <v>30.5</v>
      </c>
      <c r="G67" s="18">
        <v>57.4</v>
      </c>
      <c r="H67" s="18">
        <v>83.2</v>
      </c>
      <c r="I67" s="18">
        <v>91.4</v>
      </c>
      <c r="J67" s="18">
        <v>76.5</v>
      </c>
      <c r="K67" s="18">
        <v>9.6999999999999993</v>
      </c>
      <c r="L67" s="18">
        <v>9.6</v>
      </c>
    </row>
    <row r="68" spans="1:12" ht="15.9" customHeight="1">
      <c r="A68" s="5"/>
      <c r="B68" s="26" t="s">
        <v>78</v>
      </c>
      <c r="C68" s="4" t="s">
        <v>5</v>
      </c>
      <c r="D68" s="18" t="s">
        <v>56</v>
      </c>
      <c r="E68" s="18" t="s">
        <v>56</v>
      </c>
      <c r="F68" s="18">
        <v>11.1</v>
      </c>
      <c r="G68" s="18">
        <v>12.6</v>
      </c>
      <c r="H68" s="32">
        <v>18</v>
      </c>
      <c r="I68" s="18">
        <v>18.8</v>
      </c>
      <c r="J68" s="18">
        <v>16.7</v>
      </c>
      <c r="K68" s="18">
        <v>2.9</v>
      </c>
      <c r="L68" s="18">
        <v>3.2</v>
      </c>
    </row>
    <row r="69" spans="1:12" ht="15.9" customHeight="1">
      <c r="A69" s="5"/>
      <c r="B69" s="26" t="s">
        <v>66</v>
      </c>
      <c r="C69" s="4" t="s">
        <v>5</v>
      </c>
      <c r="D69" s="36" t="s">
        <v>56</v>
      </c>
      <c r="E69" s="36" t="s">
        <v>56</v>
      </c>
      <c r="F69" s="36" t="s">
        <v>56</v>
      </c>
      <c r="G69" s="18">
        <v>120.5</v>
      </c>
      <c r="H69" s="18">
        <v>144.30000000000001</v>
      </c>
      <c r="I69" s="18">
        <v>190.8</v>
      </c>
      <c r="J69" s="18">
        <v>216.2</v>
      </c>
      <c r="K69" s="18">
        <v>235.8</v>
      </c>
      <c r="L69" s="18">
        <v>274.7</v>
      </c>
    </row>
    <row r="70" spans="1:12" ht="15.9" customHeight="1">
      <c r="A70" s="5"/>
      <c r="B70" s="26" t="s">
        <v>79</v>
      </c>
      <c r="C70" s="4" t="s">
        <v>5</v>
      </c>
      <c r="D70" s="36" t="s">
        <v>56</v>
      </c>
      <c r="E70" s="36" t="s">
        <v>56</v>
      </c>
      <c r="F70" s="36" t="s">
        <v>56</v>
      </c>
      <c r="G70" s="18">
        <v>4.2</v>
      </c>
      <c r="H70" s="18">
        <v>11.3</v>
      </c>
      <c r="I70" s="18">
        <v>24.5</v>
      </c>
      <c r="J70" s="18">
        <v>29.2</v>
      </c>
      <c r="K70" s="18">
        <v>18.399999999999999</v>
      </c>
      <c r="L70" s="18">
        <v>1.2</v>
      </c>
    </row>
    <row r="71" spans="1:12" ht="15.9" customHeight="1">
      <c r="A71" s="5"/>
      <c r="B71" s="26" t="s">
        <v>80</v>
      </c>
      <c r="C71" s="4" t="s">
        <v>5</v>
      </c>
      <c r="D71" s="18" t="s">
        <v>56</v>
      </c>
      <c r="E71" s="18" t="s">
        <v>56</v>
      </c>
      <c r="F71" s="18" t="s">
        <v>56</v>
      </c>
      <c r="G71" s="18">
        <v>3.5</v>
      </c>
      <c r="H71" s="32">
        <v>7.8</v>
      </c>
      <c r="I71" s="18">
        <v>12.8</v>
      </c>
      <c r="J71" s="18">
        <v>13.5</v>
      </c>
      <c r="K71" s="18">
        <v>7.8</v>
      </c>
      <c r="L71" s="18">
        <v>0.4</v>
      </c>
    </row>
    <row r="72" spans="1:12" ht="15.9" customHeight="1">
      <c r="A72" s="5"/>
      <c r="B72" s="26" t="s">
        <v>67</v>
      </c>
      <c r="C72" s="4" t="s">
        <v>5</v>
      </c>
      <c r="D72" s="36" t="s">
        <v>56</v>
      </c>
      <c r="E72" s="36" t="s">
        <v>56</v>
      </c>
      <c r="F72" s="36" t="s">
        <v>56</v>
      </c>
      <c r="G72" s="18">
        <v>49.6</v>
      </c>
      <c r="H72" s="18">
        <v>54.2</v>
      </c>
      <c r="I72" s="18">
        <v>68.099999999999994</v>
      </c>
      <c r="J72" s="18">
        <v>69.8</v>
      </c>
      <c r="K72" s="18">
        <v>59.2</v>
      </c>
      <c r="L72" s="18">
        <v>65</v>
      </c>
    </row>
    <row r="73" spans="1:12" ht="15.9" customHeight="1">
      <c r="A73" s="5"/>
      <c r="B73" s="26" t="s">
        <v>81</v>
      </c>
      <c r="C73" s="4" t="s">
        <v>5</v>
      </c>
      <c r="D73" s="36" t="s">
        <v>56</v>
      </c>
      <c r="E73" s="36" t="s">
        <v>56</v>
      </c>
      <c r="F73" s="36" t="s">
        <v>56</v>
      </c>
      <c r="G73" s="18">
        <v>1.1000000000000001</v>
      </c>
      <c r="H73" s="18">
        <v>5.7</v>
      </c>
      <c r="I73" s="18">
        <v>7.8</v>
      </c>
      <c r="J73" s="18">
        <v>7.4</v>
      </c>
      <c r="K73" s="18">
        <v>3.2</v>
      </c>
      <c r="L73" s="18">
        <v>3.7</v>
      </c>
    </row>
    <row r="74" spans="1:12" ht="15.9" customHeight="1">
      <c r="A74" s="5"/>
      <c r="B74" s="26" t="s">
        <v>82</v>
      </c>
      <c r="C74" s="4" t="s">
        <v>5</v>
      </c>
      <c r="D74" s="18" t="s">
        <v>56</v>
      </c>
      <c r="E74" s="18" t="s">
        <v>56</v>
      </c>
      <c r="F74" s="18" t="s">
        <v>56</v>
      </c>
      <c r="G74" s="18">
        <v>2.2000000000000002</v>
      </c>
      <c r="H74" s="32">
        <v>10.3</v>
      </c>
      <c r="I74" s="18">
        <v>11.1</v>
      </c>
      <c r="J74" s="18">
        <v>10.199999999999999</v>
      </c>
      <c r="K74" s="18">
        <v>5.3</v>
      </c>
      <c r="L74" s="18">
        <v>5.6</v>
      </c>
    </row>
    <row r="75" spans="1:12" ht="15.9" customHeight="1">
      <c r="A75" s="5"/>
      <c r="B75" s="26" t="s">
        <v>68</v>
      </c>
      <c r="C75" s="4" t="s">
        <v>5</v>
      </c>
      <c r="D75" s="36" t="s">
        <v>56</v>
      </c>
      <c r="E75" s="36" t="s">
        <v>56</v>
      </c>
      <c r="F75" s="36" t="s">
        <v>56</v>
      </c>
      <c r="G75" s="18">
        <v>162.6</v>
      </c>
      <c r="H75" s="18">
        <v>140.4</v>
      </c>
      <c r="I75" s="18">
        <v>131.69999999999999</v>
      </c>
      <c r="J75" s="18">
        <v>123</v>
      </c>
      <c r="K75" s="18">
        <v>91.4</v>
      </c>
      <c r="L75" s="18">
        <v>121.4</v>
      </c>
    </row>
    <row r="76" spans="1:12" ht="15.9" customHeight="1">
      <c r="A76" s="5"/>
      <c r="B76" s="26" t="s">
        <v>83</v>
      </c>
      <c r="C76" s="4" t="s">
        <v>5</v>
      </c>
      <c r="D76" s="36" t="s">
        <v>56</v>
      </c>
      <c r="E76" s="36" t="s">
        <v>56</v>
      </c>
      <c r="F76" s="36" t="s">
        <v>56</v>
      </c>
      <c r="G76" s="18">
        <v>-11.8</v>
      </c>
      <c r="H76" s="18">
        <v>-10.3</v>
      </c>
      <c r="I76" s="18">
        <v>-14.8</v>
      </c>
      <c r="J76" s="18">
        <v>-7.6</v>
      </c>
      <c r="K76" s="18">
        <v>-22.7</v>
      </c>
      <c r="L76" s="18">
        <v>-13.2</v>
      </c>
    </row>
    <row r="77" spans="1:12" ht="15.9" customHeight="1">
      <c r="A77" s="5"/>
      <c r="B77" s="26" t="s">
        <v>84</v>
      </c>
      <c r="C77" s="4" t="s">
        <v>5</v>
      </c>
      <c r="D77" s="18" t="s">
        <v>56</v>
      </c>
      <c r="E77" s="18" t="s">
        <v>56</v>
      </c>
      <c r="F77" s="18" t="s">
        <v>56</v>
      </c>
      <c r="G77" s="18">
        <v>-6.8</v>
      </c>
      <c r="H77" s="32">
        <v>-6.5</v>
      </c>
      <c r="I77" s="18">
        <v>-8.6999999999999993</v>
      </c>
      <c r="J77" s="18">
        <v>-4.5999999999999996</v>
      </c>
      <c r="K77" s="18">
        <v>-19.5</v>
      </c>
      <c r="L77" s="18">
        <v>-8.9</v>
      </c>
    </row>
    <row r="78" spans="1:12" ht="15.9" customHeight="1">
      <c r="A78" s="5"/>
      <c r="B78" s="26" t="s">
        <v>69</v>
      </c>
      <c r="C78" s="4" t="s">
        <v>5</v>
      </c>
      <c r="D78" s="36" t="s">
        <v>56</v>
      </c>
      <c r="E78" s="36" t="s">
        <v>56</v>
      </c>
      <c r="F78" s="36" t="s">
        <v>56</v>
      </c>
      <c r="G78" s="18">
        <v>85.2</v>
      </c>
      <c r="H78" s="18">
        <v>128.4</v>
      </c>
      <c r="I78" s="18">
        <v>113.2</v>
      </c>
      <c r="J78" s="18">
        <v>118.4</v>
      </c>
      <c r="K78" s="18">
        <v>94.3</v>
      </c>
      <c r="L78" s="18">
        <v>117</v>
      </c>
    </row>
    <row r="79" spans="1:12" ht="15.9" customHeight="1">
      <c r="A79" s="5"/>
      <c r="B79" s="26" t="s">
        <v>85</v>
      </c>
      <c r="C79" s="4" t="s">
        <v>5</v>
      </c>
      <c r="D79" s="36" t="s">
        <v>56</v>
      </c>
      <c r="E79" s="36" t="s">
        <v>56</v>
      </c>
      <c r="F79" s="36" t="s">
        <v>56</v>
      </c>
      <c r="G79" s="18">
        <v>-7.2</v>
      </c>
      <c r="H79" s="18">
        <v>-3.2</v>
      </c>
      <c r="I79" s="18">
        <v>-8</v>
      </c>
      <c r="J79" s="18">
        <v>-2.2000000000000002</v>
      </c>
      <c r="K79" s="18">
        <v>-13.2</v>
      </c>
      <c r="L79" s="18">
        <v>2.5</v>
      </c>
    </row>
    <row r="80" spans="1:12" ht="15.9" customHeight="1">
      <c r="A80" s="5"/>
      <c r="B80" s="26" t="s">
        <v>86</v>
      </c>
      <c r="C80" s="4" t="s">
        <v>5</v>
      </c>
      <c r="D80" s="18" t="s">
        <v>56</v>
      </c>
      <c r="E80" s="18" t="s">
        <v>56</v>
      </c>
      <c r="F80" s="18" t="s">
        <v>56</v>
      </c>
      <c r="G80" s="18">
        <v>-8.1</v>
      </c>
      <c r="H80" s="32">
        <v>-2.2999999999999998</v>
      </c>
      <c r="I80" s="18">
        <v>-6.4</v>
      </c>
      <c r="J80" s="18">
        <v>-1.7</v>
      </c>
      <c r="K80" s="18">
        <v>-12.9</v>
      </c>
      <c r="L80" s="18">
        <v>1.9</v>
      </c>
    </row>
    <row r="81" spans="1:12" ht="15.9" customHeight="1">
      <c r="A81" s="5"/>
      <c r="B81" s="26" t="s">
        <v>70</v>
      </c>
      <c r="C81" s="4" t="s">
        <v>5</v>
      </c>
      <c r="D81" s="36" t="s">
        <v>56</v>
      </c>
      <c r="E81" s="36" t="s">
        <v>56</v>
      </c>
      <c r="F81" s="36" t="s">
        <v>56</v>
      </c>
      <c r="G81" s="18">
        <v>24.8</v>
      </c>
      <c r="H81" s="18">
        <v>44.5</v>
      </c>
      <c r="I81" s="18">
        <v>87.6</v>
      </c>
      <c r="J81" s="18">
        <v>122.8</v>
      </c>
      <c r="K81" s="18">
        <v>98.5</v>
      </c>
      <c r="L81" s="18">
        <v>120.5</v>
      </c>
    </row>
    <row r="82" spans="1:12" ht="15.9" customHeight="1">
      <c r="A82" s="5"/>
      <c r="B82" s="26" t="s">
        <v>87</v>
      </c>
      <c r="C82" s="4" t="s">
        <v>5</v>
      </c>
      <c r="D82" s="36" t="s">
        <v>56</v>
      </c>
      <c r="E82" s="36" t="s">
        <v>56</v>
      </c>
      <c r="F82" s="36" t="s">
        <v>56</v>
      </c>
      <c r="G82" s="18">
        <v>5.5</v>
      </c>
      <c r="H82" s="18">
        <v>12.4</v>
      </c>
      <c r="I82" s="18">
        <v>17.600000000000001</v>
      </c>
      <c r="J82" s="18">
        <v>31.3</v>
      </c>
      <c r="K82" s="18">
        <v>14.6</v>
      </c>
      <c r="L82" s="18">
        <v>22</v>
      </c>
    </row>
    <row r="83" spans="1:12" ht="15.9" customHeight="1">
      <c r="A83" s="5"/>
      <c r="B83" s="26" t="s">
        <v>88</v>
      </c>
      <c r="C83" s="4" t="s">
        <v>5</v>
      </c>
      <c r="D83" s="18" t="s">
        <v>56</v>
      </c>
      <c r="E83" s="18" t="s">
        <v>56</v>
      </c>
      <c r="F83" s="18" t="s">
        <v>56</v>
      </c>
      <c r="G83" s="18">
        <v>22.1</v>
      </c>
      <c r="H83" s="32">
        <v>27.6</v>
      </c>
      <c r="I83" s="18">
        <v>20</v>
      </c>
      <c r="J83" s="18">
        <v>25.4</v>
      </c>
      <c r="K83" s="18">
        <v>14.8</v>
      </c>
      <c r="L83" s="18">
        <v>18.2</v>
      </c>
    </row>
    <row r="84" spans="1:12" ht="15.9" customHeight="1">
      <c r="A84" s="5"/>
      <c r="B84" s="26" t="s">
        <v>71</v>
      </c>
      <c r="C84" s="4" t="s">
        <v>5</v>
      </c>
      <c r="D84" s="36" t="s">
        <v>56</v>
      </c>
      <c r="E84" s="36" t="s">
        <v>56</v>
      </c>
      <c r="F84" s="36" t="s">
        <v>56</v>
      </c>
      <c r="G84" s="36" t="s">
        <v>56</v>
      </c>
      <c r="H84" s="18">
        <v>48</v>
      </c>
      <c r="I84" s="18">
        <v>20.3</v>
      </c>
      <c r="J84" s="18">
        <v>14.7</v>
      </c>
      <c r="K84" s="18">
        <v>12.8</v>
      </c>
      <c r="L84" s="18">
        <v>15.9</v>
      </c>
    </row>
    <row r="85" spans="1:12" ht="15.9" customHeight="1">
      <c r="A85" s="5"/>
      <c r="B85" s="26" t="s">
        <v>89</v>
      </c>
      <c r="C85" s="4" t="s">
        <v>5</v>
      </c>
      <c r="D85" s="36" t="s">
        <v>56</v>
      </c>
      <c r="E85" s="36" t="s">
        <v>56</v>
      </c>
      <c r="F85" s="36" t="s">
        <v>56</v>
      </c>
      <c r="G85" s="36" t="s">
        <v>56</v>
      </c>
      <c r="H85" s="18">
        <v>3</v>
      </c>
      <c r="I85" s="18">
        <v>0.8</v>
      </c>
      <c r="J85" s="18">
        <v>0.3</v>
      </c>
      <c r="K85" s="34" t="s">
        <v>62</v>
      </c>
      <c r="L85" s="18">
        <v>0.8</v>
      </c>
    </row>
    <row r="86" spans="1:12" ht="15.9" customHeight="1">
      <c r="A86" s="5"/>
      <c r="B86" s="26" t="s">
        <v>90</v>
      </c>
      <c r="C86" s="4" t="s">
        <v>5</v>
      </c>
      <c r="D86" s="18" t="s">
        <v>56</v>
      </c>
      <c r="E86" s="18" t="s">
        <v>56</v>
      </c>
      <c r="F86" s="18" t="s">
        <v>56</v>
      </c>
      <c r="G86" s="18" t="s">
        <v>56</v>
      </c>
      <c r="H86" s="32">
        <v>6.1</v>
      </c>
      <c r="I86" s="18">
        <v>3.9</v>
      </c>
      <c r="J86" s="18">
        <v>2.2000000000000002</v>
      </c>
      <c r="K86" s="18">
        <v>-0.3</v>
      </c>
      <c r="L86" s="18">
        <v>4.5999999999999996</v>
      </c>
    </row>
    <row r="87" spans="1:12" ht="15.9" customHeight="1">
      <c r="A87" s="5"/>
      <c r="B87" s="26" t="s">
        <v>72</v>
      </c>
      <c r="C87" s="4" t="s">
        <v>5</v>
      </c>
      <c r="D87" s="18">
        <v>10.1</v>
      </c>
      <c r="E87" s="18">
        <v>10.5</v>
      </c>
      <c r="F87" s="18">
        <v>17.5</v>
      </c>
      <c r="G87" s="36" t="s">
        <v>56</v>
      </c>
      <c r="H87" s="18">
        <v>14.3</v>
      </c>
      <c r="I87" s="18">
        <v>28.5</v>
      </c>
      <c r="J87" s="18">
        <v>35.6</v>
      </c>
      <c r="K87" s="18">
        <v>25.9</v>
      </c>
      <c r="L87" s="18">
        <v>44.5</v>
      </c>
    </row>
    <row r="88" spans="1:12" ht="15.9" customHeight="1">
      <c r="A88" s="5"/>
      <c r="B88" s="26" t="s">
        <v>91</v>
      </c>
      <c r="C88" s="4" t="s">
        <v>5</v>
      </c>
      <c r="D88" s="18">
        <v>2.1</v>
      </c>
      <c r="E88" s="18">
        <v>2.2000000000000002</v>
      </c>
      <c r="F88" s="18">
        <v>4.9000000000000004</v>
      </c>
      <c r="G88" s="36" t="s">
        <v>56</v>
      </c>
      <c r="H88" s="18">
        <v>-12.9</v>
      </c>
      <c r="I88" s="18">
        <v>-6</v>
      </c>
      <c r="J88" s="18">
        <v>-9.9</v>
      </c>
      <c r="K88" s="18">
        <v>4.7</v>
      </c>
      <c r="L88" s="18">
        <v>31</v>
      </c>
    </row>
    <row r="89" spans="1:12" ht="15.9" customHeight="1">
      <c r="A89" s="5"/>
      <c r="B89" s="26" t="s">
        <v>92</v>
      </c>
      <c r="C89" s="4" t="s">
        <v>5</v>
      </c>
      <c r="D89" s="18">
        <v>13.8</v>
      </c>
      <c r="E89" s="18">
        <v>14.6</v>
      </c>
      <c r="F89" s="18">
        <v>17.5</v>
      </c>
      <c r="G89" s="18" t="s">
        <v>56</v>
      </c>
      <c r="H89" s="32">
        <v>-13.9</v>
      </c>
      <c r="I89" s="18">
        <v>-4.4000000000000004</v>
      </c>
      <c r="J89" s="18">
        <v>-5.6</v>
      </c>
      <c r="K89" s="18">
        <v>2.7</v>
      </c>
      <c r="L89" s="18">
        <v>13.3</v>
      </c>
    </row>
    <row r="90" spans="1:12" ht="15.9" customHeight="1">
      <c r="A90" s="5"/>
      <c r="B90" s="26" t="s">
        <v>93</v>
      </c>
      <c r="C90" s="4" t="s">
        <v>5</v>
      </c>
      <c r="D90" s="18">
        <v>0.4</v>
      </c>
      <c r="E90" s="18">
        <v>0</v>
      </c>
      <c r="F90" s="18">
        <v>0.1</v>
      </c>
      <c r="G90" s="18">
        <v>-12.3</v>
      </c>
      <c r="H90" s="18">
        <v>-8.6999999999999993</v>
      </c>
      <c r="I90" s="18">
        <v>-5</v>
      </c>
      <c r="J90" s="18">
        <v>-11.3</v>
      </c>
      <c r="K90" s="18">
        <v>0.3</v>
      </c>
      <c r="L90" s="18">
        <v>-15.8</v>
      </c>
    </row>
    <row r="91" spans="1:12" ht="15.75" customHeight="1">
      <c r="B91" s="29"/>
    </row>
  </sheetData>
  <phoneticPr fontId="2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通期（日本基準) (英) </vt:lpstr>
      <vt:lpstr>'通期（日本基準) (英)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2024-06-10T01:30:46Z</dcterms:created>
  <dcterms:modified xsi:type="dcterms:W3CDTF">2024-06-26T06:39:01Z</dcterms:modified>
</cp:coreProperties>
</file>