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202300"/>
  <xr:revisionPtr revIDLastSave="102" documentId="8_{ABF46F11-AA75-4B9C-94CC-68E20BEADA45}" xr6:coauthVersionLast="47" xr6:coauthVersionMax="47" xr10:uidLastSave="{F1BD6A7A-E709-47F6-9EE4-1563B536FC98}"/>
  <bookViews>
    <workbookView xWindow="-108" yWindow="-108" windowWidth="23256" windowHeight="13896" xr2:uid="{3ACCC203-707B-46C2-B277-EA56C85F9FCB}"/>
  </bookViews>
  <sheets>
    <sheet name="通期（日本基準)" sheetId="2" r:id="rId1"/>
  </sheets>
  <definedNames>
    <definedName name="_xlnm.Print_Area" localSheetId="0">'通期（日本基準)'!$A$1:$M$91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" l="1"/>
  <c r="D15" i="2"/>
  <c r="E15" i="2"/>
  <c r="F15" i="2"/>
  <c r="G15" i="2"/>
  <c r="H15" i="2"/>
  <c r="I15" i="2"/>
  <c r="J15" i="2"/>
  <c r="K15" i="2"/>
  <c r="L15" i="2"/>
  <c r="C22" i="2"/>
  <c r="D22" i="2"/>
  <c r="E22" i="2"/>
  <c r="F22" i="2"/>
  <c r="G22" i="2"/>
  <c r="H22" i="2"/>
  <c r="I22" i="2"/>
  <c r="J22" i="2"/>
  <c r="K22" i="2"/>
  <c r="L22" i="2"/>
  <c r="C29" i="2"/>
  <c r="D29" i="2"/>
  <c r="E29" i="2"/>
  <c r="F29" i="2"/>
  <c r="G29" i="2"/>
  <c r="H29" i="2"/>
  <c r="I29" i="2"/>
  <c r="J29" i="2"/>
  <c r="K29" i="2"/>
  <c r="L29" i="2"/>
  <c r="C35" i="2"/>
  <c r="D35" i="2"/>
  <c r="E35" i="2"/>
  <c r="F35" i="2"/>
  <c r="G35" i="2"/>
  <c r="H35" i="2"/>
  <c r="I35" i="2"/>
  <c r="J35" i="2"/>
  <c r="K35" i="2"/>
  <c r="L35" i="2"/>
  <c r="C44" i="2"/>
  <c r="D44" i="2"/>
  <c r="E44" i="2"/>
  <c r="F44" i="2"/>
  <c r="G44" i="2"/>
  <c r="H44" i="2"/>
  <c r="I44" i="2"/>
  <c r="J44" i="2"/>
  <c r="K44" i="2"/>
  <c r="L44" i="2"/>
  <c r="C49" i="2"/>
  <c r="D49" i="2"/>
  <c r="E49" i="2"/>
  <c r="F49" i="2"/>
  <c r="G49" i="2"/>
  <c r="H49" i="2"/>
  <c r="I49" i="2"/>
  <c r="J49" i="2"/>
  <c r="K49" i="2"/>
  <c r="L49" i="2"/>
  <c r="D54" i="2"/>
  <c r="E54" i="2"/>
  <c r="F54" i="2"/>
  <c r="G54" i="2"/>
  <c r="H54" i="2"/>
  <c r="I54" i="2"/>
  <c r="J54" i="2"/>
  <c r="K54" i="2"/>
  <c r="L54" i="2"/>
  <c r="D59" i="2"/>
  <c r="E59" i="2"/>
  <c r="F59" i="2"/>
  <c r="G59" i="2"/>
  <c r="H59" i="2"/>
  <c r="I59" i="2"/>
  <c r="J59" i="2"/>
  <c r="K59" i="2"/>
  <c r="L59" i="2"/>
</calcChain>
</file>

<file path=xl/sharedStrings.xml><?xml version="1.0" encoding="utf-8"?>
<sst xmlns="http://schemas.openxmlformats.org/spreadsheetml/2006/main" count="270" uniqueCount="104">
  <si>
    <t>-</t>
    <phoneticPr fontId="5"/>
  </si>
  <si>
    <t>％</t>
    <phoneticPr fontId="7"/>
  </si>
  <si>
    <t>億円</t>
    <rPh sb="0" eb="2">
      <t>オクエン</t>
    </rPh>
    <phoneticPr fontId="7"/>
  </si>
  <si>
    <t>-0</t>
    <phoneticPr fontId="5"/>
  </si>
  <si>
    <t>セグメント情報</t>
    <phoneticPr fontId="7"/>
  </si>
  <si>
    <t>百万円</t>
    <rPh sb="0" eb="3">
      <t>ヒャクマンエン</t>
    </rPh>
    <phoneticPr fontId="7"/>
  </si>
  <si>
    <t>従業員一人当たり営業利益</t>
    <rPh sb="0" eb="3">
      <t>ジュウギョウイン</t>
    </rPh>
    <rPh sb="3" eb="5">
      <t>ヒトリ</t>
    </rPh>
    <rPh sb="5" eb="6">
      <t>ア</t>
    </rPh>
    <rPh sb="8" eb="10">
      <t>エイギョウ</t>
    </rPh>
    <rPh sb="10" eb="12">
      <t>リエキ</t>
    </rPh>
    <phoneticPr fontId="12"/>
  </si>
  <si>
    <t>従業員一人当たり売上高</t>
    <rPh sb="0" eb="3">
      <t>ジュウギョウイン</t>
    </rPh>
    <rPh sb="3" eb="5">
      <t>ヒトリ</t>
    </rPh>
    <rPh sb="5" eb="6">
      <t>ア</t>
    </rPh>
    <rPh sb="8" eb="10">
      <t>ウリアゲ</t>
    </rPh>
    <rPh sb="10" eb="11">
      <t>ダカ</t>
    </rPh>
    <phoneticPr fontId="12"/>
  </si>
  <si>
    <t>名</t>
    <rPh sb="0" eb="1">
      <t>メイ</t>
    </rPh>
    <phoneticPr fontId="5"/>
  </si>
  <si>
    <t>期末従業員数</t>
    <rPh sb="0" eb="2">
      <t>キマツ</t>
    </rPh>
    <rPh sb="2" eb="5">
      <t>ジュウギョウイン</t>
    </rPh>
    <rPh sb="5" eb="6">
      <t>スウ</t>
    </rPh>
    <phoneticPr fontId="12"/>
  </si>
  <si>
    <t>従業員</t>
    <phoneticPr fontId="7"/>
  </si>
  <si>
    <t>研究開発費</t>
  </si>
  <si>
    <t>減価償却費</t>
  </si>
  <si>
    <t>設備投資</t>
  </si>
  <si>
    <t>その他指標</t>
    <phoneticPr fontId="7"/>
  </si>
  <si>
    <t>DOE</t>
  </si>
  <si>
    <t>配当利回り</t>
    <rPh sb="0" eb="2">
      <t>ハイトウ</t>
    </rPh>
    <rPh sb="2" eb="4">
      <t>リマワ</t>
    </rPh>
    <phoneticPr fontId="7"/>
  </si>
  <si>
    <t>連結配当性向</t>
    <rPh sb="0" eb="2">
      <t>レンケツ</t>
    </rPh>
    <rPh sb="2" eb="4">
      <t>ハイトウ</t>
    </rPh>
    <rPh sb="4" eb="6">
      <t>セイコウ</t>
    </rPh>
    <phoneticPr fontId="12"/>
  </si>
  <si>
    <t>配当情報</t>
    <phoneticPr fontId="7"/>
  </si>
  <si>
    <t>日</t>
    <rPh sb="0" eb="1">
      <t>ニティ</t>
    </rPh>
    <phoneticPr fontId="5"/>
  </si>
  <si>
    <t>CCC</t>
  </si>
  <si>
    <t>DSI</t>
  </si>
  <si>
    <t>自己資本比率</t>
    <phoneticPr fontId="5"/>
  </si>
  <si>
    <t>倍</t>
    <rPh sb="0" eb="1">
      <t xml:space="preserve">バイ </t>
    </rPh>
    <phoneticPr fontId="7"/>
  </si>
  <si>
    <t>ネットEBITDA有利子負債倍率</t>
  </si>
  <si>
    <t>倍</t>
    <rPh sb="0" eb="1">
      <t>bai</t>
    </rPh>
    <phoneticPr fontId="7"/>
  </si>
  <si>
    <t>ネットデット・エクイティ・レシオ</t>
  </si>
  <si>
    <t>%</t>
    <phoneticPr fontId="7"/>
  </si>
  <si>
    <t>ROE</t>
  </si>
  <si>
    <t>ROIC</t>
  </si>
  <si>
    <t>財政指標</t>
    <phoneticPr fontId="7"/>
  </si>
  <si>
    <t>千株</t>
    <phoneticPr fontId="5"/>
  </si>
  <si>
    <t>期中平均株式数</t>
    <rPh sb="0" eb="2">
      <t>キチュウ</t>
    </rPh>
    <rPh sb="2" eb="4">
      <t>ヘイキン</t>
    </rPh>
    <rPh sb="4" eb="7">
      <t>カブシキスウ</t>
    </rPh>
    <phoneticPr fontId="12"/>
  </si>
  <si>
    <t>円</t>
    <rPh sb="0" eb="1">
      <t>エn</t>
    </rPh>
    <phoneticPr fontId="5"/>
  </si>
  <si>
    <t>1株当たり配当金</t>
    <rPh sb="0" eb="3">
      <t>ハイトウキン</t>
    </rPh>
    <phoneticPr fontId="12"/>
  </si>
  <si>
    <t xml:space="preserve">1株当たり純資産  </t>
    <rPh sb="1" eb="2">
      <t>カブ</t>
    </rPh>
    <rPh sb="2" eb="3">
      <t>ア</t>
    </rPh>
    <rPh sb="5" eb="8">
      <t>オヤカイシャ</t>
    </rPh>
    <rPh sb="8" eb="10">
      <t>キゾクモフン</t>
    </rPh>
    <phoneticPr fontId="12"/>
  </si>
  <si>
    <t xml:space="preserve">1株当たり当期純利益（損失） </t>
    <rPh sb="1" eb="2">
      <t>カブ</t>
    </rPh>
    <rPh sb="2" eb="3">
      <t>ア</t>
    </rPh>
    <phoneticPr fontId="12"/>
  </si>
  <si>
    <t>1株当たり指標</t>
    <phoneticPr fontId="7"/>
  </si>
  <si>
    <t>現金及び現金同等物の期末残高</t>
    <rPh sb="0" eb="2">
      <t>ゲンキン</t>
    </rPh>
    <rPh sb="2" eb="3">
      <t>オヨビ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13"/>
  </si>
  <si>
    <t>フリー・キャッシュ・フロー</t>
  </si>
  <si>
    <t>財務活動によるキャッシュ・フロー</t>
  </si>
  <si>
    <t>投資活動によるキャッシュ・フロー</t>
    <rPh sb="0" eb="2">
      <t>トウシ</t>
    </rPh>
    <rPh sb="2" eb="4">
      <t>カツドウ</t>
    </rPh>
    <phoneticPr fontId="13"/>
  </si>
  <si>
    <t>営業活動によるキャッシュ・フロー</t>
    <rPh sb="0" eb="2">
      <t>エイギョウ</t>
    </rPh>
    <rPh sb="2" eb="4">
      <t>カツドウ</t>
    </rPh>
    <phoneticPr fontId="13"/>
  </si>
  <si>
    <t>キャッシュ・フロー</t>
    <phoneticPr fontId="7"/>
  </si>
  <si>
    <t>自己資本</t>
    <rPh sb="0" eb="3">
      <t>オヤガイシャショユウシャキゾクモチブン</t>
    </rPh>
    <phoneticPr fontId="12"/>
  </si>
  <si>
    <t>有利子負債</t>
    <rPh sb="0" eb="3">
      <t>ユウリシ</t>
    </rPh>
    <rPh sb="3" eb="5">
      <t>フサイ</t>
    </rPh>
    <phoneticPr fontId="12"/>
  </si>
  <si>
    <t>長期債務</t>
    <rPh sb="0" eb="2">
      <t>チョウキ</t>
    </rPh>
    <rPh sb="2" eb="4">
      <t>サイム</t>
    </rPh>
    <phoneticPr fontId="12"/>
  </si>
  <si>
    <t>短期借入債務</t>
    <rPh sb="0" eb="2">
      <t>タンキ</t>
    </rPh>
    <rPh sb="2" eb="4">
      <t>カリイレ</t>
    </rPh>
    <rPh sb="4" eb="6">
      <t>サイム</t>
    </rPh>
    <phoneticPr fontId="12"/>
  </si>
  <si>
    <t>総資産</t>
    <rPh sb="0" eb="3">
      <t>ソウシサン</t>
    </rPh>
    <phoneticPr fontId="13"/>
  </si>
  <si>
    <t>財政状態</t>
    <phoneticPr fontId="7"/>
  </si>
  <si>
    <t>親会社株主に帰属する当期純利益（損失）</t>
    <rPh sb="0" eb="3">
      <t>オヤカイシャ</t>
    </rPh>
    <rPh sb="4" eb="7">
      <t>ショユウシャ</t>
    </rPh>
    <rPh sb="8" eb="10">
      <t>キゾク</t>
    </rPh>
    <rPh sb="12" eb="16">
      <t>トウキリエキ</t>
    </rPh>
    <phoneticPr fontId="12"/>
  </si>
  <si>
    <t>EBITDAマージン</t>
  </si>
  <si>
    <t>EBITDA</t>
  </si>
  <si>
    <t>営業利益率</t>
    <rPh sb="0" eb="5">
      <t>エイギョウリエキリツ</t>
    </rPh>
    <phoneticPr fontId="12"/>
  </si>
  <si>
    <t>営業利益</t>
    <rPh sb="0" eb="4">
      <t>エイギョウリエキ</t>
    </rPh>
    <phoneticPr fontId="12"/>
  </si>
  <si>
    <t>売上販売費および一般管理費比率</t>
    <rPh sb="0" eb="2">
      <t>ウリアゲ</t>
    </rPh>
    <rPh sb="13" eb="15">
      <t>ヒリツ</t>
    </rPh>
    <phoneticPr fontId="7"/>
  </si>
  <si>
    <t>販売費および一般管理費</t>
    <rPh sb="0" eb="2">
      <t>ハンバイ</t>
    </rPh>
    <rPh sb="2" eb="3">
      <t>ヒ</t>
    </rPh>
    <rPh sb="6" eb="8">
      <t>イッパン</t>
    </rPh>
    <rPh sb="8" eb="11">
      <t>カンリヒ</t>
    </rPh>
    <phoneticPr fontId="13"/>
  </si>
  <si>
    <t>売上原価率</t>
    <rPh sb="0" eb="2">
      <t>ウリアゲ</t>
    </rPh>
    <rPh sb="2" eb="4">
      <t>ゲンカ</t>
    </rPh>
    <rPh sb="4" eb="5">
      <t>リツ</t>
    </rPh>
    <phoneticPr fontId="7"/>
  </si>
  <si>
    <t>売上原価</t>
    <rPh sb="0" eb="2">
      <t>ウリアゲ</t>
    </rPh>
    <rPh sb="2" eb="4">
      <t>ゲンカ</t>
    </rPh>
    <phoneticPr fontId="13"/>
  </si>
  <si>
    <t>売上高</t>
    <rPh sb="0" eb="2">
      <t>ウリアゲ</t>
    </rPh>
    <rPh sb="2" eb="3">
      <t>ダカ</t>
    </rPh>
    <phoneticPr fontId="13"/>
  </si>
  <si>
    <t>2020年12月期</t>
    <phoneticPr fontId="5"/>
  </si>
  <si>
    <t>2019年12月期</t>
    <phoneticPr fontId="5"/>
  </si>
  <si>
    <t>2018年12月期</t>
    <phoneticPr fontId="5"/>
  </si>
  <si>
    <t>2017年12月期</t>
    <phoneticPr fontId="5"/>
  </si>
  <si>
    <t>2016年12月期</t>
    <phoneticPr fontId="5"/>
  </si>
  <si>
    <t>2015年12月期</t>
    <phoneticPr fontId="5"/>
  </si>
  <si>
    <t>2015年3月期</t>
  </si>
  <si>
    <t>2014年3月期</t>
  </si>
  <si>
    <t>単位</t>
    <rPh sb="0" eb="2">
      <t>タンイ</t>
    </rPh>
    <phoneticPr fontId="7"/>
  </si>
  <si>
    <t>経営成績</t>
    <phoneticPr fontId="7"/>
  </si>
  <si>
    <t>日本基準</t>
    <rPh sb="0" eb="4">
      <t>ニホn</t>
    </rPh>
    <phoneticPr fontId="5"/>
  </si>
  <si>
    <t>株式会社　資生堂 データ</t>
    <rPh sb="0" eb="12">
      <t>レンケツザイムジョウホウ</t>
    </rPh>
    <phoneticPr fontId="7"/>
  </si>
  <si>
    <t>2021年12月期</t>
    <phoneticPr fontId="3"/>
  </si>
  <si>
    <t>国内化粧品（営業利益）</t>
    <rPh sb="0" eb="5">
      <t>コクナイケショウヒン</t>
    </rPh>
    <rPh sb="6" eb="10">
      <t>エイギョウリエキ</t>
    </rPh>
    <phoneticPr fontId="5"/>
  </si>
  <si>
    <t>国内化粧品（営業利益率）</t>
    <rPh sb="0" eb="5">
      <t>コクナイケショウヒン</t>
    </rPh>
    <rPh sb="6" eb="11">
      <t>エイギョウリエキリツ</t>
    </rPh>
    <phoneticPr fontId="5"/>
  </si>
  <si>
    <t>グローバル（営業利益）</t>
    <phoneticPr fontId="5"/>
  </si>
  <si>
    <t>グローバル（営業利益率）</t>
    <phoneticPr fontId="5"/>
  </si>
  <si>
    <t>日本（営業利益）</t>
    <rPh sb="0" eb="2">
      <t>ニホン</t>
    </rPh>
    <phoneticPr fontId="7"/>
  </si>
  <si>
    <t>日本（営業利益率）</t>
    <rPh sb="0" eb="2">
      <t>ニホン</t>
    </rPh>
    <phoneticPr fontId="7"/>
  </si>
  <si>
    <t>中国（営業利益）</t>
    <rPh sb="0" eb="2">
      <t>チュウゴク</t>
    </rPh>
    <phoneticPr fontId="7"/>
  </si>
  <si>
    <t>中国（営業利益率）</t>
    <rPh sb="0" eb="2">
      <t>チュウゴク</t>
    </rPh>
    <phoneticPr fontId="7"/>
  </si>
  <si>
    <t>アジアパシフィック（営業利益）</t>
    <phoneticPr fontId="7"/>
  </si>
  <si>
    <t>アジアパシフィック（営業利益率）</t>
    <phoneticPr fontId="7"/>
  </si>
  <si>
    <t>米州（営業利益）</t>
    <rPh sb="0" eb="2">
      <t>ベイシュウ</t>
    </rPh>
    <phoneticPr fontId="7"/>
  </si>
  <si>
    <t>米州（営業利益率）</t>
    <rPh sb="0" eb="2">
      <t>ベイシュウ</t>
    </rPh>
    <phoneticPr fontId="7"/>
  </si>
  <si>
    <t>欧州（営業利益）</t>
    <rPh sb="0" eb="2">
      <t>オウシュウ</t>
    </rPh>
    <phoneticPr fontId="7"/>
  </si>
  <si>
    <t>欧州（営業利益率）</t>
    <rPh sb="0" eb="2">
      <t>オウシュウ</t>
    </rPh>
    <phoneticPr fontId="7"/>
  </si>
  <si>
    <t>トラベルリテール（営業利益）</t>
    <phoneticPr fontId="7"/>
  </si>
  <si>
    <t>トラベルリテール（営業利益率）</t>
    <phoneticPr fontId="7"/>
  </si>
  <si>
    <t>プロフェッショナル（営業利益）</t>
    <phoneticPr fontId="5"/>
  </si>
  <si>
    <t>プロフェッショナル（営業利益率）</t>
    <phoneticPr fontId="5"/>
  </si>
  <si>
    <t>その他（営業利益）</t>
    <rPh sb="2" eb="3">
      <t>ホカ</t>
    </rPh>
    <phoneticPr fontId="7"/>
  </si>
  <si>
    <t>その他（営業利益率）</t>
    <rPh sb="2" eb="3">
      <t>ホカ</t>
    </rPh>
    <phoneticPr fontId="7"/>
  </si>
  <si>
    <t>調整額（営業利益）</t>
    <rPh sb="0" eb="3">
      <t>チョウセイガク</t>
    </rPh>
    <phoneticPr fontId="7"/>
  </si>
  <si>
    <t>国内化粧品（売上高）</t>
    <rPh sb="0" eb="5">
      <t>コクナイケショウヒン</t>
    </rPh>
    <rPh sb="6" eb="8">
      <t>ウリアゲ</t>
    </rPh>
    <rPh sb="8" eb="9">
      <t>タカ</t>
    </rPh>
    <phoneticPr fontId="5"/>
  </si>
  <si>
    <t>グローバル（売上高）</t>
    <rPh sb="8" eb="9">
      <t>タカ</t>
    </rPh>
    <phoneticPr fontId="5"/>
  </si>
  <si>
    <t>日本（売上高）</t>
    <rPh sb="0" eb="2">
      <t>ニホン</t>
    </rPh>
    <phoneticPr fontId="7"/>
  </si>
  <si>
    <t>中国（売上高）</t>
    <rPh sb="0" eb="2">
      <t>チュウゴク</t>
    </rPh>
    <phoneticPr fontId="7"/>
  </si>
  <si>
    <t>アジアパシフィック（売上高）</t>
    <phoneticPr fontId="7"/>
  </si>
  <si>
    <t>米州（売上高）</t>
    <rPh sb="0" eb="2">
      <t>ベイシュウ</t>
    </rPh>
    <phoneticPr fontId="7"/>
  </si>
  <si>
    <t>欧州（売上高）</t>
    <rPh sb="0" eb="2">
      <t>オウシュウ</t>
    </rPh>
    <phoneticPr fontId="7"/>
  </si>
  <si>
    <t>トラベルリテール（売上高）</t>
    <phoneticPr fontId="7"/>
  </si>
  <si>
    <t>プロフェッショナル（売上高）</t>
    <phoneticPr fontId="5"/>
  </si>
  <si>
    <t>その他（売上高）</t>
    <rPh sb="2" eb="3">
      <t>ホカ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</si>
</sst>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"/>
    <numFmt numFmtId="177" formatCode="0.000"/>
    <numFmt numFmtId="178" formatCode="#,##0.0;[Red]\-#,##0.0"/>
    <numFmt numFmtId="179" formatCode="0.0"/>
    <numFmt numFmtId="180" formatCode="#,##0_ "/>
    <numFmt numFmtId="181" formatCode="#,##0.0_ "/>
  </numFmts>
  <fonts count="15">
    <font>
      <sz val="11"/>
      <color theme="1"/>
      <name val="游ゴシック"/>
      <family val="2"/>
      <charset val="128"/>
      <scheme val="minor"/>
    </font>
    <font>
      <sz val="10"/>
      <color rgb="FF000000"/>
      <name val="Arial"/>
      <family val="2"/>
    </font>
    <font>
      <sz val="10"/>
      <name val="メイリオ"/>
      <family val="2"/>
      <charset val="128"/>
    </font>
    <font>
      <sz val="6"/>
      <name val="游ゴシック"/>
      <family val="2"/>
      <charset val="128"/>
      <scheme val="minor"/>
    </font>
    <font>
      <sz val="11"/>
      <color rgb="FF191919"/>
      <name val="Unset"/>
      <family val="2"/>
    </font>
    <font>
      <sz val="6"/>
      <name val="07ReallyScaryMinchotai"/>
      <family val="3"/>
      <charset val="128"/>
    </font>
    <font>
      <sz val="11"/>
      <name val="メイリオ"/>
      <family val="2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メイリオ"/>
      <family val="2"/>
      <charset val="128"/>
    </font>
    <font>
      <b/>
      <sz val="10"/>
      <color theme="0"/>
      <name val="メイリオ"/>
      <family val="2"/>
      <charset val="128"/>
    </font>
    <font>
      <b/>
      <sz val="11"/>
      <color theme="0"/>
      <name val="メイリオ"/>
      <family val="2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C4494E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 wrapText="1"/>
    </xf>
    <xf numFmtId="176" fontId="2" fillId="0" borderId="1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indent="1"/>
    </xf>
    <xf numFmtId="0" fontId="6" fillId="0" borderId="0" xfId="1" applyFont="1" applyAlignment="1">
      <alignment vertical="center"/>
    </xf>
    <xf numFmtId="3" fontId="2" fillId="0" borderId="1" xfId="1" applyNumberFormat="1" applyFont="1" applyBorder="1" applyAlignment="1">
      <alignment horizontal="right" vertical="center"/>
    </xf>
    <xf numFmtId="3" fontId="2" fillId="0" borderId="1" xfId="1" quotePrefix="1" applyNumberFormat="1" applyFont="1" applyBorder="1" applyAlignment="1">
      <alignment horizontal="right" vertical="center"/>
    </xf>
    <xf numFmtId="0" fontId="10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vertical="center"/>
    </xf>
    <xf numFmtId="177" fontId="6" fillId="0" borderId="0" xfId="1" applyNumberFormat="1" applyFont="1" applyAlignment="1">
      <alignment vertical="center"/>
    </xf>
    <xf numFmtId="38" fontId="6" fillId="0" borderId="0" xfId="2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178" fontId="2" fillId="0" borderId="1" xfId="2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horizontal="left" vertical="center" indent="1"/>
    </xf>
    <xf numFmtId="38" fontId="2" fillId="0" borderId="1" xfId="2" applyFont="1" applyFill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179" fontId="2" fillId="0" borderId="1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right" vertical="center"/>
    </xf>
    <xf numFmtId="1" fontId="2" fillId="0" borderId="1" xfId="1" applyNumberFormat="1" applyFont="1" applyBorder="1" applyAlignment="1">
      <alignment horizontal="right" vertical="center"/>
    </xf>
    <xf numFmtId="2" fontId="2" fillId="0" borderId="1" xfId="1" applyNumberFormat="1" applyFont="1" applyBorder="1" applyAlignment="1">
      <alignment horizontal="right" vertical="center"/>
    </xf>
    <xf numFmtId="180" fontId="2" fillId="0" borderId="1" xfId="1" applyNumberFormat="1" applyFont="1" applyBorder="1" applyAlignment="1">
      <alignment horizontal="right" vertical="center"/>
    </xf>
    <xf numFmtId="181" fontId="2" fillId="0" borderId="1" xfId="2" applyNumberFormat="1" applyFont="1" applyFill="1" applyBorder="1" applyAlignment="1">
      <alignment horizontal="right" vertical="center"/>
    </xf>
    <xf numFmtId="179" fontId="2" fillId="0" borderId="0" xfId="1" applyNumberFormat="1" applyFont="1" applyAlignment="1">
      <alignment horizontal="right" vertical="center"/>
    </xf>
    <xf numFmtId="3" fontId="2" fillId="0" borderId="1" xfId="2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horizontal="left" vertical="center" wrapText="1" indent="1"/>
    </xf>
    <xf numFmtId="0" fontId="2" fillId="0" borderId="1" xfId="3" applyNumberFormat="1" applyFont="1" applyFill="1" applyBorder="1" applyAlignment="1">
      <alignment horizontal="right" vertical="center"/>
    </xf>
    <xf numFmtId="179" fontId="2" fillId="0" borderId="1" xfId="3" applyNumberFormat="1" applyFont="1" applyFill="1" applyBorder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</cellXfs>
  <cellStyles count="4">
    <cellStyle name="パーセント 2" xfId="3" xr:uid="{6A2DC98E-240F-4106-8DDF-050D2AE107C7}"/>
    <cellStyle name="桁区切り 2" xfId="2" xr:uid="{11EED66F-954C-46E9-911E-08B60627FC00}"/>
    <cellStyle name="標準" xfId="0" builtinId="0"/>
    <cellStyle name="標準 2" xfId="1" xr:uid="{0F8AD6D7-C99B-4169-8462-F2F9F5951B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B2895-6139-4F22-BE2F-3E6A7D94E27D}">
  <sheetPr>
    <outlinePr summaryBelow="0" summaryRight="0"/>
    <pageSetUpPr fitToPage="1"/>
  </sheetPr>
  <dimension ref="A1:L151"/>
  <sheetViews>
    <sheetView tabSelected="1" zoomScale="80" zoomScaleNormal="8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13" defaultRowHeight="15.75" customHeight="1"/>
  <cols>
    <col min="1" max="1" width="2.69921875" style="1" customWidth="1"/>
    <col min="2" max="2" width="41.09765625" style="1" customWidth="1"/>
    <col min="3" max="3" width="11.09765625" style="2" customWidth="1"/>
    <col min="4" max="16384" width="13" style="1"/>
  </cols>
  <sheetData>
    <row r="1" spans="1:12" ht="31.5" customHeight="1">
      <c r="A1" s="9"/>
      <c r="B1" s="37" t="s">
        <v>71</v>
      </c>
      <c r="C1" s="36" t="s">
        <v>70</v>
      </c>
      <c r="D1" s="9"/>
      <c r="E1" s="9"/>
      <c r="F1" s="9"/>
      <c r="G1" s="9"/>
      <c r="H1" s="9"/>
      <c r="I1" s="9"/>
      <c r="J1" s="9"/>
      <c r="K1" s="9"/>
      <c r="L1" s="9"/>
    </row>
    <row r="2" spans="1:12" ht="15.75" customHeight="1">
      <c r="A2" s="9"/>
      <c r="B2" s="18"/>
      <c r="C2" s="17"/>
      <c r="D2" s="9"/>
      <c r="E2" s="9"/>
      <c r="F2" s="9"/>
      <c r="G2" s="9"/>
      <c r="H2" s="9"/>
      <c r="I2" s="9"/>
      <c r="J2" s="9"/>
      <c r="K2" s="9"/>
      <c r="L2" s="9"/>
    </row>
    <row r="3" spans="1:12" ht="15.9" customHeight="1">
      <c r="A3" s="9"/>
      <c r="B3" s="14" t="s">
        <v>69</v>
      </c>
      <c r="C3" s="13" t="s">
        <v>68</v>
      </c>
      <c r="D3" s="12" t="s">
        <v>67</v>
      </c>
      <c r="E3" s="12" t="s">
        <v>66</v>
      </c>
      <c r="F3" s="12" t="s">
        <v>65</v>
      </c>
      <c r="G3" s="12" t="s">
        <v>64</v>
      </c>
      <c r="H3" s="12" t="s">
        <v>63</v>
      </c>
      <c r="I3" s="12" t="s">
        <v>62</v>
      </c>
      <c r="J3" s="12" t="s">
        <v>61</v>
      </c>
      <c r="K3" s="12" t="s">
        <v>60</v>
      </c>
      <c r="L3" s="12" t="s">
        <v>72</v>
      </c>
    </row>
    <row r="4" spans="1:12" ht="15.9" customHeight="1">
      <c r="A4" s="9"/>
      <c r="B4" s="20" t="s">
        <v>59</v>
      </c>
      <c r="C4" s="7" t="s">
        <v>2</v>
      </c>
      <c r="D4" s="10">
        <v>7620</v>
      </c>
      <c r="E4" s="10">
        <v>7777</v>
      </c>
      <c r="F4" s="10">
        <v>7631</v>
      </c>
      <c r="G4" s="10">
        <v>8503</v>
      </c>
      <c r="H4" s="10">
        <v>10051</v>
      </c>
      <c r="I4" s="10">
        <v>10948</v>
      </c>
      <c r="J4" s="10">
        <v>11315</v>
      </c>
      <c r="K4" s="10">
        <v>9209</v>
      </c>
      <c r="L4" s="10">
        <v>10352</v>
      </c>
    </row>
    <row r="5" spans="1:12" ht="15.9" customHeight="1">
      <c r="A5" s="9"/>
      <c r="B5" s="20" t="s">
        <v>58</v>
      </c>
      <c r="C5" s="7" t="s">
        <v>2</v>
      </c>
      <c r="D5" s="10">
        <v>1896</v>
      </c>
      <c r="E5" s="10">
        <v>1964</v>
      </c>
      <c r="F5" s="10">
        <v>1960</v>
      </c>
      <c r="G5" s="10">
        <v>2076</v>
      </c>
      <c r="H5" s="10">
        <v>2313</v>
      </c>
      <c r="I5" s="10">
        <v>2319</v>
      </c>
      <c r="J5" s="10">
        <v>2548</v>
      </c>
      <c r="K5" s="10">
        <v>2384</v>
      </c>
      <c r="L5" s="10">
        <v>2630</v>
      </c>
    </row>
    <row r="6" spans="1:12" ht="15.9" customHeight="1">
      <c r="A6" s="9"/>
      <c r="B6" s="20" t="s">
        <v>56</v>
      </c>
      <c r="C6" s="7" t="s">
        <v>2</v>
      </c>
      <c r="D6" s="10">
        <v>5228</v>
      </c>
      <c r="E6" s="10">
        <v>5536</v>
      </c>
      <c r="F6" s="10">
        <v>5294</v>
      </c>
      <c r="G6" s="10">
        <v>6060</v>
      </c>
      <c r="H6" s="10">
        <v>6933</v>
      </c>
      <c r="I6" s="10">
        <v>7545</v>
      </c>
      <c r="J6" s="10">
        <v>7629</v>
      </c>
      <c r="K6" s="10">
        <v>6675</v>
      </c>
      <c r="L6" s="10">
        <v>7306</v>
      </c>
    </row>
    <row r="7" spans="1:12" ht="15.9" customHeight="1">
      <c r="A7" s="9"/>
      <c r="B7" s="20" t="s">
        <v>54</v>
      </c>
      <c r="C7" s="7" t="s">
        <v>2</v>
      </c>
      <c r="D7" s="10">
        <v>496</v>
      </c>
      <c r="E7" s="10">
        <v>276</v>
      </c>
      <c r="F7" s="10">
        <v>377</v>
      </c>
      <c r="G7" s="10">
        <v>368</v>
      </c>
      <c r="H7" s="10">
        <v>804</v>
      </c>
      <c r="I7" s="10">
        <v>1084</v>
      </c>
      <c r="J7" s="10">
        <v>1138</v>
      </c>
      <c r="K7" s="10">
        <v>150</v>
      </c>
      <c r="L7" s="10">
        <v>416</v>
      </c>
    </row>
    <row r="8" spans="1:12" ht="15.9" customHeight="1">
      <c r="A8" s="9"/>
      <c r="B8" s="20" t="s">
        <v>52</v>
      </c>
      <c r="C8" s="7" t="s">
        <v>2</v>
      </c>
      <c r="D8" s="10">
        <v>913</v>
      </c>
      <c r="E8" s="10">
        <v>907</v>
      </c>
      <c r="F8" s="10">
        <v>806</v>
      </c>
      <c r="G8" s="10">
        <v>901</v>
      </c>
      <c r="H8" s="10">
        <v>1547</v>
      </c>
      <c r="I8" s="10">
        <v>1503</v>
      </c>
      <c r="J8" s="10">
        <v>1693</v>
      </c>
      <c r="K8" s="10">
        <v>714</v>
      </c>
      <c r="L8" s="10">
        <v>1726</v>
      </c>
    </row>
    <row r="9" spans="1:12" ht="15.9" customHeight="1">
      <c r="A9" s="9"/>
      <c r="B9" s="33" t="s">
        <v>50</v>
      </c>
      <c r="C9" s="7" t="s">
        <v>2</v>
      </c>
      <c r="D9" s="32">
        <v>261</v>
      </c>
      <c r="E9" s="32">
        <v>337</v>
      </c>
      <c r="F9" s="32">
        <v>232</v>
      </c>
      <c r="G9" s="32">
        <v>321</v>
      </c>
      <c r="H9" s="32">
        <v>227</v>
      </c>
      <c r="I9" s="32">
        <v>614</v>
      </c>
      <c r="J9" s="32">
        <v>736</v>
      </c>
      <c r="K9" s="32">
        <v>-117</v>
      </c>
      <c r="L9" s="32">
        <v>424</v>
      </c>
    </row>
    <row r="10" spans="1:12" ht="15.9" customHeight="1">
      <c r="A10" s="9"/>
      <c r="B10" s="20" t="s">
        <v>57</v>
      </c>
      <c r="C10" s="7" t="s">
        <v>1</v>
      </c>
      <c r="D10" s="34">
        <v>24.9</v>
      </c>
      <c r="E10" s="34">
        <v>25.3</v>
      </c>
      <c r="F10" s="34">
        <v>25.7</v>
      </c>
      <c r="G10" s="34">
        <v>24.4</v>
      </c>
      <c r="H10" s="35">
        <v>23</v>
      </c>
      <c r="I10" s="34">
        <v>21.2</v>
      </c>
      <c r="J10" s="34">
        <v>22.5</v>
      </c>
      <c r="K10" s="34">
        <v>25.900000000000002</v>
      </c>
      <c r="L10" s="34">
        <v>25.4</v>
      </c>
    </row>
    <row r="11" spans="1:12" ht="15.9" customHeight="1">
      <c r="A11" s="9"/>
      <c r="B11" s="20" t="s">
        <v>55</v>
      </c>
      <c r="C11" s="7" t="s">
        <v>1</v>
      </c>
      <c r="D11" s="34">
        <v>68.600000000000009</v>
      </c>
      <c r="E11" s="34">
        <v>71.2</v>
      </c>
      <c r="F11" s="34">
        <v>69.399999999999991</v>
      </c>
      <c r="G11" s="34">
        <v>71.3</v>
      </c>
      <c r="H11" s="35">
        <v>69</v>
      </c>
      <c r="I11" s="34">
        <v>68.899999999999991</v>
      </c>
      <c r="J11" s="34">
        <v>67.400000000000006</v>
      </c>
      <c r="K11" s="34">
        <v>72.5</v>
      </c>
      <c r="L11" s="34">
        <v>70.599999999999994</v>
      </c>
    </row>
    <row r="12" spans="1:12" ht="15.9" customHeight="1">
      <c r="A12" s="9"/>
      <c r="B12" s="20" t="s">
        <v>53</v>
      </c>
      <c r="C12" s="7" t="s">
        <v>1</v>
      </c>
      <c r="D12" s="5">
        <v>6.5</v>
      </c>
      <c r="E12" s="5">
        <v>3.6</v>
      </c>
      <c r="F12" s="5">
        <v>4.9000000000000004</v>
      </c>
      <c r="G12" s="5">
        <v>4.3</v>
      </c>
      <c r="H12" s="5">
        <v>8</v>
      </c>
      <c r="I12" s="5">
        <v>9.9</v>
      </c>
      <c r="J12" s="5">
        <v>10.1</v>
      </c>
      <c r="K12" s="5">
        <v>1.6</v>
      </c>
      <c r="L12" s="5">
        <v>4</v>
      </c>
    </row>
    <row r="13" spans="1:12" ht="15.9" customHeight="1">
      <c r="A13" s="9"/>
      <c r="B13" s="20" t="s">
        <v>51</v>
      </c>
      <c r="C13" s="7" t="s">
        <v>1</v>
      </c>
      <c r="D13" s="35">
        <v>12</v>
      </c>
      <c r="E13" s="34">
        <v>11.700000000000001</v>
      </c>
      <c r="F13" s="34">
        <v>10.6</v>
      </c>
      <c r="G13" s="34">
        <v>10.6</v>
      </c>
      <c r="H13" s="34">
        <v>15.4</v>
      </c>
      <c r="I13" s="34">
        <v>13.700000000000001</v>
      </c>
      <c r="J13" s="35">
        <v>15</v>
      </c>
      <c r="K13" s="34">
        <v>7.8</v>
      </c>
      <c r="L13" s="34">
        <v>16.7</v>
      </c>
    </row>
    <row r="14" spans="1:12" ht="15.9" customHeight="1">
      <c r="A14" s="9"/>
      <c r="B14" s="24"/>
      <c r="C14" s="23"/>
      <c r="D14" s="22"/>
      <c r="E14" s="31"/>
      <c r="F14" s="31"/>
      <c r="G14" s="31"/>
      <c r="H14" s="31"/>
      <c r="I14" s="31"/>
      <c r="J14" s="31"/>
      <c r="K14" s="31"/>
      <c r="L14" s="31"/>
    </row>
    <row r="15" spans="1:12" ht="15.9" customHeight="1">
      <c r="A15" s="9"/>
      <c r="B15" s="14" t="s">
        <v>49</v>
      </c>
      <c r="C15" s="13" t="str">
        <f>$C$3</f>
        <v>単位</v>
      </c>
      <c r="D15" s="12" t="str">
        <f>$D$3</f>
        <v>2014年3月期</v>
      </c>
      <c r="E15" s="12" t="str">
        <f>$E$3</f>
        <v>2015年3月期</v>
      </c>
      <c r="F15" s="12" t="str">
        <f>$F$3</f>
        <v>2015年12月期</v>
      </c>
      <c r="G15" s="12" t="str">
        <f>$G$3</f>
        <v>2016年12月期</v>
      </c>
      <c r="H15" s="12" t="str">
        <f>$H$3</f>
        <v>2017年12月期</v>
      </c>
      <c r="I15" s="12" t="str">
        <f>$I$3</f>
        <v>2018年12月期</v>
      </c>
      <c r="J15" s="12" t="str">
        <f>$J$3</f>
        <v>2019年12月期</v>
      </c>
      <c r="K15" s="12" t="str">
        <f>$K$3</f>
        <v>2020年12月期</v>
      </c>
      <c r="L15" s="12" t="str">
        <f>$L$3</f>
        <v>2021年12月期</v>
      </c>
    </row>
    <row r="16" spans="1:12" ht="15.9" customHeight="1">
      <c r="A16" s="9"/>
      <c r="B16" s="20" t="s">
        <v>48</v>
      </c>
      <c r="C16" s="7" t="s">
        <v>2</v>
      </c>
      <c r="D16" s="21">
        <v>8013</v>
      </c>
      <c r="E16" s="21">
        <v>8236</v>
      </c>
      <c r="F16" s="21">
        <v>8085</v>
      </c>
      <c r="G16" s="21">
        <v>9346</v>
      </c>
      <c r="H16" s="21">
        <v>9494</v>
      </c>
      <c r="I16" s="21">
        <v>10096</v>
      </c>
      <c r="J16" s="21">
        <v>12188</v>
      </c>
      <c r="K16" s="21">
        <v>12042</v>
      </c>
      <c r="L16" s="21">
        <v>11794</v>
      </c>
    </row>
    <row r="17" spans="1:12" ht="15.9" customHeight="1">
      <c r="A17" s="9"/>
      <c r="B17" s="20" t="s">
        <v>47</v>
      </c>
      <c r="C17" s="7" t="s">
        <v>2</v>
      </c>
      <c r="D17" s="21">
        <v>641</v>
      </c>
      <c r="E17" s="21">
        <v>756</v>
      </c>
      <c r="F17" s="21">
        <v>190</v>
      </c>
      <c r="G17" s="21">
        <v>166</v>
      </c>
      <c r="H17" s="21">
        <v>107</v>
      </c>
      <c r="I17" s="21">
        <v>152</v>
      </c>
      <c r="J17" s="21">
        <v>1449</v>
      </c>
      <c r="K17" s="21">
        <v>756</v>
      </c>
      <c r="L17" s="21">
        <v>254</v>
      </c>
    </row>
    <row r="18" spans="1:12" ht="15.9" customHeight="1">
      <c r="A18" s="9"/>
      <c r="B18" s="20" t="s">
        <v>46</v>
      </c>
      <c r="C18" s="7" t="s">
        <v>2</v>
      </c>
      <c r="D18" s="21">
        <v>919</v>
      </c>
      <c r="E18" s="21">
        <v>313</v>
      </c>
      <c r="F18" s="21">
        <v>676</v>
      </c>
      <c r="G18" s="21">
        <v>1040</v>
      </c>
      <c r="H18" s="21">
        <v>708</v>
      </c>
      <c r="I18" s="21">
        <v>606</v>
      </c>
      <c r="J18" s="21">
        <v>1032</v>
      </c>
      <c r="K18" s="21">
        <v>2487</v>
      </c>
      <c r="L18" s="21">
        <v>1656</v>
      </c>
    </row>
    <row r="19" spans="1:12" ht="15.9" customHeight="1">
      <c r="A19" s="9"/>
      <c r="B19" s="20" t="s">
        <v>45</v>
      </c>
      <c r="C19" s="7" t="s">
        <v>2</v>
      </c>
      <c r="D19" s="21">
        <v>1559</v>
      </c>
      <c r="E19" s="21">
        <v>1069</v>
      </c>
      <c r="F19" s="21">
        <v>866</v>
      </c>
      <c r="G19" s="21">
        <v>1206</v>
      </c>
      <c r="H19" s="21">
        <v>815</v>
      </c>
      <c r="I19" s="21">
        <v>758</v>
      </c>
      <c r="J19" s="21">
        <v>2481</v>
      </c>
      <c r="K19" s="21">
        <v>3243</v>
      </c>
      <c r="L19" s="21">
        <v>1910</v>
      </c>
    </row>
    <row r="20" spans="1:12" ht="15.9" customHeight="1">
      <c r="A20" s="9"/>
      <c r="B20" s="20" t="s">
        <v>44</v>
      </c>
      <c r="C20" s="7" t="s">
        <v>2</v>
      </c>
      <c r="D20" s="21">
        <v>3386</v>
      </c>
      <c r="E20" s="21">
        <v>3869</v>
      </c>
      <c r="F20" s="21">
        <v>3917</v>
      </c>
      <c r="G20" s="21">
        <v>3930</v>
      </c>
      <c r="H20" s="21">
        <v>4234</v>
      </c>
      <c r="I20" s="21">
        <v>4486</v>
      </c>
      <c r="J20" s="21">
        <v>4964</v>
      </c>
      <c r="K20" s="21">
        <v>4843</v>
      </c>
      <c r="L20" s="21">
        <v>5450</v>
      </c>
    </row>
    <row r="21" spans="1:12" ht="15.9" customHeight="1">
      <c r="A21" s="9"/>
      <c r="B21" s="9"/>
      <c r="C21" s="23"/>
      <c r="D21" s="9"/>
      <c r="E21" s="9"/>
      <c r="F21" s="9"/>
      <c r="G21" s="9"/>
      <c r="H21" s="9"/>
      <c r="I21" s="9"/>
      <c r="J21" s="9"/>
      <c r="K21" s="9"/>
      <c r="L21" s="9"/>
    </row>
    <row r="22" spans="1:12" ht="15.9" customHeight="1">
      <c r="A22" s="9"/>
      <c r="B22" s="14" t="s">
        <v>43</v>
      </c>
      <c r="C22" s="13" t="str">
        <f>$C$3</f>
        <v>単位</v>
      </c>
      <c r="D22" s="12" t="str">
        <f>$D$3</f>
        <v>2014年3月期</v>
      </c>
      <c r="E22" s="12" t="str">
        <f>$E$3</f>
        <v>2015年3月期</v>
      </c>
      <c r="F22" s="12" t="str">
        <f>$F$3</f>
        <v>2015年12月期</v>
      </c>
      <c r="G22" s="12" t="str">
        <f>$G$3</f>
        <v>2016年12月期</v>
      </c>
      <c r="H22" s="12" t="str">
        <f>$H$3</f>
        <v>2017年12月期</v>
      </c>
      <c r="I22" s="12" t="str">
        <f>$I$3</f>
        <v>2018年12月期</v>
      </c>
      <c r="J22" s="12" t="str">
        <f>$J$3</f>
        <v>2019年12月期</v>
      </c>
      <c r="K22" s="12" t="str">
        <f>$K$3</f>
        <v>2020年12月期</v>
      </c>
      <c r="L22" s="12" t="str">
        <f>$L$3</f>
        <v>2021年12月期</v>
      </c>
    </row>
    <row r="23" spans="1:12" ht="15.9" customHeight="1">
      <c r="A23" s="9"/>
      <c r="B23" s="20" t="s">
        <v>42</v>
      </c>
      <c r="C23" s="7" t="s">
        <v>2</v>
      </c>
      <c r="D23" s="10">
        <v>843</v>
      </c>
      <c r="E23" s="10">
        <v>321</v>
      </c>
      <c r="F23" s="10">
        <v>605</v>
      </c>
      <c r="G23" s="10">
        <v>591</v>
      </c>
      <c r="H23" s="10">
        <v>954</v>
      </c>
      <c r="I23" s="10">
        <v>926</v>
      </c>
      <c r="J23" s="10">
        <v>756</v>
      </c>
      <c r="K23" s="10">
        <v>640</v>
      </c>
      <c r="L23" s="10">
        <v>1229</v>
      </c>
    </row>
    <row r="24" spans="1:12" ht="15.9" customHeight="1">
      <c r="A24" s="9"/>
      <c r="B24" s="20" t="s">
        <v>41</v>
      </c>
      <c r="C24" s="7" t="s">
        <v>2</v>
      </c>
      <c r="D24" s="10">
        <v>-168</v>
      </c>
      <c r="E24" s="10">
        <v>115</v>
      </c>
      <c r="F24" s="10">
        <v>-231</v>
      </c>
      <c r="G24" s="10">
        <v>-706</v>
      </c>
      <c r="H24" s="10">
        <v>-11</v>
      </c>
      <c r="I24" s="10">
        <v>-1031</v>
      </c>
      <c r="J24" s="10">
        <v>-2028</v>
      </c>
      <c r="K24" s="10">
        <v>-701</v>
      </c>
      <c r="L24" s="10">
        <v>637</v>
      </c>
    </row>
    <row r="25" spans="1:12" ht="15.9" customHeight="1">
      <c r="A25" s="9"/>
      <c r="B25" s="20" t="s">
        <v>40</v>
      </c>
      <c r="C25" s="7" t="s">
        <v>2</v>
      </c>
      <c r="D25" s="10">
        <v>-475</v>
      </c>
      <c r="E25" s="10">
        <v>-584</v>
      </c>
      <c r="F25" s="10">
        <v>-302</v>
      </c>
      <c r="G25" s="10">
        <v>224</v>
      </c>
      <c r="H25" s="10">
        <v>-531</v>
      </c>
      <c r="I25" s="10">
        <v>-297</v>
      </c>
      <c r="J25" s="10">
        <v>1137</v>
      </c>
      <c r="K25" s="10">
        <v>469</v>
      </c>
      <c r="L25" s="10">
        <v>-1762</v>
      </c>
    </row>
    <row r="26" spans="1:12" ht="15.9" customHeight="1">
      <c r="A26" s="9"/>
      <c r="B26" s="20" t="s">
        <v>39</v>
      </c>
      <c r="C26" s="7" t="s">
        <v>2</v>
      </c>
      <c r="D26" s="10">
        <v>675</v>
      </c>
      <c r="E26" s="10">
        <v>437</v>
      </c>
      <c r="F26" s="10">
        <v>374</v>
      </c>
      <c r="G26" s="10">
        <v>-115</v>
      </c>
      <c r="H26" s="10">
        <v>943</v>
      </c>
      <c r="I26" s="10">
        <v>-105</v>
      </c>
      <c r="J26" s="10">
        <v>-1273</v>
      </c>
      <c r="K26" s="10">
        <v>-60</v>
      </c>
      <c r="L26" s="10">
        <v>1866</v>
      </c>
    </row>
    <row r="27" spans="1:12" ht="15.9" customHeight="1">
      <c r="A27" s="9"/>
      <c r="B27" s="20" t="s">
        <v>38</v>
      </c>
      <c r="C27" s="7" t="s">
        <v>2</v>
      </c>
      <c r="D27" s="10">
        <v>1102</v>
      </c>
      <c r="E27" s="10">
        <v>1008</v>
      </c>
      <c r="F27" s="10">
        <v>1049</v>
      </c>
      <c r="G27" s="10">
        <v>1131</v>
      </c>
      <c r="H27" s="10">
        <v>1568</v>
      </c>
      <c r="I27" s="10">
        <v>1118</v>
      </c>
      <c r="J27" s="10">
        <v>975</v>
      </c>
      <c r="K27" s="10">
        <v>1363</v>
      </c>
      <c r="L27" s="10">
        <v>1565</v>
      </c>
    </row>
    <row r="28" spans="1:12" ht="15.9" customHeight="1">
      <c r="A28" s="9"/>
      <c r="B28" s="9"/>
      <c r="C28" s="23"/>
      <c r="D28" s="9"/>
      <c r="E28" s="9"/>
      <c r="F28" s="9"/>
      <c r="G28" s="9"/>
      <c r="H28" s="9"/>
      <c r="I28" s="9"/>
      <c r="J28" s="9"/>
      <c r="K28" s="9"/>
      <c r="L28" s="9"/>
    </row>
    <row r="29" spans="1:12" ht="15.9" customHeight="1">
      <c r="A29" s="9"/>
      <c r="B29" s="14" t="s">
        <v>37</v>
      </c>
      <c r="C29" s="13" t="str">
        <f>$C$3</f>
        <v>単位</v>
      </c>
      <c r="D29" s="12" t="str">
        <f>$D$3</f>
        <v>2014年3月期</v>
      </c>
      <c r="E29" s="12" t="str">
        <f>$E$3</f>
        <v>2015年3月期</v>
      </c>
      <c r="F29" s="12" t="str">
        <f>$F$3</f>
        <v>2015年12月期</v>
      </c>
      <c r="G29" s="12" t="str">
        <f>$G$3</f>
        <v>2016年12月期</v>
      </c>
      <c r="H29" s="12" t="str">
        <f>$H$3</f>
        <v>2017年12月期</v>
      </c>
      <c r="I29" s="12" t="str">
        <f>$I$3</f>
        <v>2018年12月期</v>
      </c>
      <c r="J29" s="12" t="str">
        <f>$J$3</f>
        <v>2019年12月期</v>
      </c>
      <c r="K29" s="12" t="str">
        <f>$K$3</f>
        <v>2020年12月期</v>
      </c>
      <c r="L29" s="12" t="str">
        <f>$L$3</f>
        <v>2021年12月期</v>
      </c>
    </row>
    <row r="30" spans="1:12" ht="15.9" customHeight="1">
      <c r="A30" s="9"/>
      <c r="B30" s="20" t="s">
        <v>36</v>
      </c>
      <c r="C30" s="7" t="s">
        <v>33</v>
      </c>
      <c r="D30" s="30">
        <v>65.7</v>
      </c>
      <c r="E30" s="30">
        <v>84.4</v>
      </c>
      <c r="F30" s="30">
        <v>58.2</v>
      </c>
      <c r="G30" s="30">
        <v>80.400000000000006</v>
      </c>
      <c r="H30" s="30">
        <v>56.9</v>
      </c>
      <c r="I30" s="30">
        <v>153.69999999999999</v>
      </c>
      <c r="J30" s="30">
        <v>184.2</v>
      </c>
      <c r="K30" s="30">
        <v>-29.2</v>
      </c>
      <c r="L30" s="30">
        <v>106.2</v>
      </c>
    </row>
    <row r="31" spans="1:12" ht="15.9" customHeight="1">
      <c r="A31" s="9"/>
      <c r="B31" s="20" t="s">
        <v>35</v>
      </c>
      <c r="C31" s="7" t="s">
        <v>33</v>
      </c>
      <c r="D31" s="30">
        <v>849.4</v>
      </c>
      <c r="E31" s="30">
        <v>970</v>
      </c>
      <c r="F31" s="30">
        <v>981.4</v>
      </c>
      <c r="G31" s="30">
        <v>984.1</v>
      </c>
      <c r="H31" s="30">
        <v>1059.8</v>
      </c>
      <c r="I31" s="30">
        <v>1123.2</v>
      </c>
      <c r="J31" s="30">
        <v>1242.9000000000001</v>
      </c>
      <c r="K31" s="30">
        <v>1212.3</v>
      </c>
      <c r="L31" s="30">
        <v>1364.3</v>
      </c>
    </row>
    <row r="32" spans="1:12" ht="15.9" customHeight="1">
      <c r="A32" s="9"/>
      <c r="B32" s="20" t="s">
        <v>34</v>
      </c>
      <c r="C32" s="7" t="s">
        <v>33</v>
      </c>
      <c r="D32" s="30">
        <v>20</v>
      </c>
      <c r="E32" s="30">
        <v>20</v>
      </c>
      <c r="F32" s="30">
        <v>20</v>
      </c>
      <c r="G32" s="30">
        <v>20</v>
      </c>
      <c r="H32" s="30">
        <v>27.5</v>
      </c>
      <c r="I32" s="30">
        <v>45</v>
      </c>
      <c r="J32" s="30">
        <v>60</v>
      </c>
      <c r="K32" s="30">
        <v>40</v>
      </c>
      <c r="L32" s="30">
        <v>50</v>
      </c>
    </row>
    <row r="33" spans="1:12" ht="15.9" customHeight="1">
      <c r="A33" s="9"/>
      <c r="B33" s="20" t="s">
        <v>32</v>
      </c>
      <c r="C33" s="7" t="s">
        <v>31</v>
      </c>
      <c r="D33" s="29">
        <v>398300</v>
      </c>
      <c r="E33" s="29">
        <v>398704</v>
      </c>
      <c r="F33" s="29">
        <v>399026</v>
      </c>
      <c r="G33" s="29">
        <v>399227</v>
      </c>
      <c r="H33" s="29">
        <v>399466</v>
      </c>
      <c r="I33" s="29">
        <v>399409</v>
      </c>
      <c r="J33" s="29">
        <v>399411</v>
      </c>
      <c r="K33" s="29">
        <v>399458</v>
      </c>
      <c r="L33" s="29">
        <v>399480</v>
      </c>
    </row>
    <row r="34" spans="1:12" ht="15.9" customHeight="1">
      <c r="A34" s="9"/>
      <c r="B34" s="24"/>
      <c r="C34" s="23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5.9" customHeight="1">
      <c r="A35" s="9"/>
      <c r="B35" s="14" t="s">
        <v>30</v>
      </c>
      <c r="C35" s="13" t="str">
        <f>$C$3</f>
        <v>単位</v>
      </c>
      <c r="D35" s="12" t="str">
        <f>$D$3</f>
        <v>2014年3月期</v>
      </c>
      <c r="E35" s="12" t="str">
        <f>$E$3</f>
        <v>2015年3月期</v>
      </c>
      <c r="F35" s="12" t="str">
        <f>$F$3</f>
        <v>2015年12月期</v>
      </c>
      <c r="G35" s="12" t="str">
        <f>$G$3</f>
        <v>2016年12月期</v>
      </c>
      <c r="H35" s="12" t="str">
        <f>$H$3</f>
        <v>2017年12月期</v>
      </c>
      <c r="I35" s="12" t="str">
        <f>$I$3</f>
        <v>2018年12月期</v>
      </c>
      <c r="J35" s="12" t="str">
        <f>$J$3</f>
        <v>2019年12月期</v>
      </c>
      <c r="K35" s="12" t="str">
        <f>$K$3</f>
        <v>2020年12月期</v>
      </c>
      <c r="L35" s="12" t="str">
        <f>$L$3</f>
        <v>2021年12月期</v>
      </c>
    </row>
    <row r="36" spans="1:12" ht="15.9" customHeight="1">
      <c r="A36" s="9"/>
      <c r="B36" s="20" t="s">
        <v>21</v>
      </c>
      <c r="C36" s="7" t="s">
        <v>19</v>
      </c>
      <c r="D36" s="28">
        <v>168.28</v>
      </c>
      <c r="E36" s="28">
        <v>182.97</v>
      </c>
      <c r="F36" s="28">
        <v>197.97</v>
      </c>
      <c r="G36" s="28">
        <v>194.85</v>
      </c>
      <c r="H36" s="28">
        <v>193.85</v>
      </c>
      <c r="I36" s="28">
        <v>220.12</v>
      </c>
      <c r="J36" s="28">
        <v>236.96</v>
      </c>
      <c r="K36" s="28">
        <v>268.8</v>
      </c>
      <c r="L36" s="28">
        <v>217.78</v>
      </c>
    </row>
    <row r="37" spans="1:12" ht="15.9" customHeight="1">
      <c r="A37" s="9"/>
      <c r="B37" s="20" t="s">
        <v>20</v>
      </c>
      <c r="C37" s="7" t="s">
        <v>19</v>
      </c>
      <c r="D37" s="27">
        <v>139</v>
      </c>
      <c r="E37" s="27">
        <v>143</v>
      </c>
      <c r="F37" s="27">
        <v>146</v>
      </c>
      <c r="G37" s="27">
        <v>123</v>
      </c>
      <c r="H37" s="27">
        <v>114</v>
      </c>
      <c r="I37" s="27">
        <v>126</v>
      </c>
      <c r="J37" s="27">
        <v>149</v>
      </c>
      <c r="K37" s="27">
        <v>199</v>
      </c>
      <c r="L37" s="27">
        <v>169</v>
      </c>
    </row>
    <row r="38" spans="1:12" ht="15.9" customHeight="1">
      <c r="A38" s="9"/>
      <c r="B38" s="20" t="s">
        <v>29</v>
      </c>
      <c r="C38" s="7" t="s">
        <v>27</v>
      </c>
      <c r="D38" s="5">
        <v>5.9</v>
      </c>
      <c r="E38" s="5">
        <v>4.0999999999999996</v>
      </c>
      <c r="F38" s="5">
        <v>4.5999999999999996</v>
      </c>
      <c r="G38" s="5">
        <v>5</v>
      </c>
      <c r="H38" s="5">
        <v>10.4</v>
      </c>
      <c r="I38" s="5">
        <v>13.1</v>
      </c>
      <c r="J38" s="5">
        <v>12.9</v>
      </c>
      <c r="K38" s="5">
        <v>1.3</v>
      </c>
      <c r="L38" s="5">
        <v>3.3</v>
      </c>
    </row>
    <row r="39" spans="1:12" ht="15.9" customHeight="1">
      <c r="A39" s="9"/>
      <c r="B39" s="20" t="s">
        <v>28</v>
      </c>
      <c r="C39" s="7" t="s">
        <v>27</v>
      </c>
      <c r="D39" s="25">
        <v>8.4</v>
      </c>
      <c r="E39" s="25">
        <v>9.4</v>
      </c>
      <c r="F39" s="25">
        <v>6</v>
      </c>
      <c r="G39" s="25">
        <v>8.1999999999999993</v>
      </c>
      <c r="H39" s="25">
        <v>5.6</v>
      </c>
      <c r="I39" s="25">
        <v>14.1</v>
      </c>
      <c r="J39" s="25">
        <v>15.6</v>
      </c>
      <c r="K39" s="25">
        <v>-2.4</v>
      </c>
      <c r="L39" s="25">
        <v>8.1999999999999993</v>
      </c>
    </row>
    <row r="40" spans="1:12" ht="15.9" customHeight="1">
      <c r="A40" s="9"/>
      <c r="B40" s="20" t="s">
        <v>22</v>
      </c>
      <c r="C40" s="7" t="s">
        <v>1</v>
      </c>
      <c r="D40" s="26">
        <v>42.2</v>
      </c>
      <c r="E40" s="25">
        <v>47</v>
      </c>
      <c r="F40" s="26">
        <v>48.4</v>
      </c>
      <c r="G40" s="25">
        <v>42</v>
      </c>
      <c r="H40" s="26">
        <v>44.6</v>
      </c>
      <c r="I40" s="26">
        <v>44.4</v>
      </c>
      <c r="J40" s="26">
        <v>40.700000000000003</v>
      </c>
      <c r="K40" s="26">
        <v>40.200000000000003</v>
      </c>
      <c r="L40" s="26">
        <v>46.2</v>
      </c>
    </row>
    <row r="41" spans="1:12" ht="15.9" customHeight="1">
      <c r="A41" s="9"/>
      <c r="B41" s="20" t="s">
        <v>26</v>
      </c>
      <c r="C41" s="7" t="s">
        <v>25</v>
      </c>
      <c r="D41" s="28">
        <v>0.08</v>
      </c>
      <c r="E41" s="28">
        <v>-0.04</v>
      </c>
      <c r="F41" s="28">
        <v>-0.1</v>
      </c>
      <c r="G41" s="28">
        <v>-0.02</v>
      </c>
      <c r="H41" s="28">
        <v>-0.22</v>
      </c>
      <c r="I41" s="28">
        <v>-0.11</v>
      </c>
      <c r="J41" s="28">
        <v>0.28000000000000003</v>
      </c>
      <c r="K41" s="28">
        <v>0.36</v>
      </c>
      <c r="L41" s="28">
        <v>0.03</v>
      </c>
    </row>
    <row r="42" spans="1:12" ht="15.9" customHeight="1">
      <c r="A42" s="9"/>
      <c r="B42" s="20" t="s">
        <v>24</v>
      </c>
      <c r="C42" s="7" t="s">
        <v>23</v>
      </c>
      <c r="D42" s="25">
        <v>0.3</v>
      </c>
      <c r="E42" s="25">
        <v>-0.2</v>
      </c>
      <c r="F42" s="25">
        <v>-0.5</v>
      </c>
      <c r="G42" s="25">
        <v>-0.1</v>
      </c>
      <c r="H42" s="25">
        <v>-0.6</v>
      </c>
      <c r="I42" s="25">
        <v>-0.3</v>
      </c>
      <c r="J42" s="25">
        <v>0.8</v>
      </c>
      <c r="K42" s="25">
        <v>2.4</v>
      </c>
      <c r="L42" s="25">
        <v>0.1</v>
      </c>
    </row>
    <row r="43" spans="1:12" ht="15.9" customHeight="1">
      <c r="A43" s="9"/>
      <c r="B43" s="24"/>
      <c r="C43" s="23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5.9" customHeight="1">
      <c r="A44" s="9"/>
      <c r="B44" s="14" t="s">
        <v>18</v>
      </c>
      <c r="C44" s="13" t="str">
        <f>$C$3</f>
        <v>単位</v>
      </c>
      <c r="D44" s="12" t="str">
        <f>$D$3</f>
        <v>2014年3月期</v>
      </c>
      <c r="E44" s="12" t="str">
        <f>$E$3</f>
        <v>2015年3月期</v>
      </c>
      <c r="F44" s="12" t="str">
        <f>$F$3</f>
        <v>2015年12月期</v>
      </c>
      <c r="G44" s="12" t="str">
        <f>$G$3</f>
        <v>2016年12月期</v>
      </c>
      <c r="H44" s="12" t="str">
        <f>$H$3</f>
        <v>2017年12月期</v>
      </c>
      <c r="I44" s="12" t="str">
        <f>$I$3</f>
        <v>2018年12月期</v>
      </c>
      <c r="J44" s="12" t="str">
        <f>$J$3</f>
        <v>2019年12月期</v>
      </c>
      <c r="K44" s="12" t="str">
        <f>$K$3</f>
        <v>2020年12月期</v>
      </c>
      <c r="L44" s="12" t="str">
        <f>$L$3</f>
        <v>2021年12月期</v>
      </c>
    </row>
    <row r="45" spans="1:12" ht="15.9" customHeight="1">
      <c r="A45" s="9"/>
      <c r="B45" s="20" t="s">
        <v>17</v>
      </c>
      <c r="C45" s="7" t="s">
        <v>1</v>
      </c>
      <c r="D45" s="5">
        <v>30.5</v>
      </c>
      <c r="E45" s="5">
        <v>23.7</v>
      </c>
      <c r="F45" s="5">
        <v>34.4</v>
      </c>
      <c r="G45" s="5">
        <v>24.9</v>
      </c>
      <c r="H45" s="5">
        <v>48.3</v>
      </c>
      <c r="I45" s="5">
        <v>29.3</v>
      </c>
      <c r="J45" s="5">
        <v>32.6</v>
      </c>
      <c r="K45" s="5" t="s">
        <v>0</v>
      </c>
      <c r="L45" s="5">
        <v>47.1</v>
      </c>
    </row>
    <row r="46" spans="1:12" ht="15.9" customHeight="1">
      <c r="A46" s="9"/>
      <c r="B46" s="20" t="s">
        <v>16</v>
      </c>
      <c r="C46" s="7" t="s">
        <v>1</v>
      </c>
      <c r="D46" s="26">
        <v>1.1000000000000001</v>
      </c>
      <c r="E46" s="26">
        <v>0.9</v>
      </c>
      <c r="F46" s="26">
        <v>0.8</v>
      </c>
      <c r="G46" s="26">
        <v>0.7</v>
      </c>
      <c r="H46" s="26">
        <v>0.5</v>
      </c>
      <c r="I46" s="26">
        <v>0.7</v>
      </c>
      <c r="J46" s="26">
        <v>0.8</v>
      </c>
      <c r="K46" s="26">
        <v>0.6</v>
      </c>
      <c r="L46" s="26">
        <v>0.8</v>
      </c>
    </row>
    <row r="47" spans="1:12" ht="15.9" customHeight="1">
      <c r="A47" s="9"/>
      <c r="B47" s="20" t="s">
        <v>15</v>
      </c>
      <c r="C47" s="7" t="s">
        <v>1</v>
      </c>
      <c r="D47" s="25">
        <v>2.6</v>
      </c>
      <c r="E47" s="25">
        <v>2.2000000000000002</v>
      </c>
      <c r="F47" s="25">
        <v>2.1</v>
      </c>
      <c r="G47" s="25">
        <v>2</v>
      </c>
      <c r="H47" s="25">
        <v>2.7</v>
      </c>
      <c r="I47" s="25">
        <v>4.0999999999999996</v>
      </c>
      <c r="J47" s="25">
        <v>5.0999999999999996</v>
      </c>
      <c r="K47" s="25">
        <v>3.3</v>
      </c>
      <c r="L47" s="25">
        <v>3.9</v>
      </c>
    </row>
    <row r="48" spans="1:12" ht="15.9" customHeight="1">
      <c r="A48" s="9"/>
      <c r="B48" s="24"/>
      <c r="C48" s="23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15.9" customHeight="1">
      <c r="A49" s="9"/>
      <c r="B49" s="14" t="s">
        <v>14</v>
      </c>
      <c r="C49" s="13" t="str">
        <f>$C$3</f>
        <v>単位</v>
      </c>
      <c r="D49" s="12" t="str">
        <f>$D$3</f>
        <v>2014年3月期</v>
      </c>
      <c r="E49" s="12" t="str">
        <f>$E$3</f>
        <v>2015年3月期</v>
      </c>
      <c r="F49" s="12" t="str">
        <f>$F$3</f>
        <v>2015年12月期</v>
      </c>
      <c r="G49" s="12" t="str">
        <f>$G$3</f>
        <v>2016年12月期</v>
      </c>
      <c r="H49" s="12" t="str">
        <f>$H$3</f>
        <v>2017年12月期</v>
      </c>
      <c r="I49" s="12" t="str">
        <f>$I$3</f>
        <v>2018年12月期</v>
      </c>
      <c r="J49" s="12" t="str">
        <f>$J$3</f>
        <v>2019年12月期</v>
      </c>
      <c r="K49" s="12" t="str">
        <f>$K$3</f>
        <v>2020年12月期</v>
      </c>
      <c r="L49" s="12" t="str">
        <f>$L$3</f>
        <v>2021年12月期</v>
      </c>
    </row>
    <row r="50" spans="1:12" ht="15.9" customHeight="1">
      <c r="A50" s="9"/>
      <c r="B50" s="20" t="s">
        <v>13</v>
      </c>
      <c r="C50" s="7" t="s">
        <v>2</v>
      </c>
      <c r="D50" s="10">
        <v>296</v>
      </c>
      <c r="E50" s="10">
        <v>306</v>
      </c>
      <c r="F50" s="10">
        <v>339</v>
      </c>
      <c r="G50" s="10">
        <v>565</v>
      </c>
      <c r="H50" s="10">
        <v>492</v>
      </c>
      <c r="I50" s="10">
        <v>1262</v>
      </c>
      <c r="J50" s="10">
        <v>1322</v>
      </c>
      <c r="K50" s="10">
        <v>979</v>
      </c>
      <c r="L50" s="10">
        <v>895</v>
      </c>
    </row>
    <row r="51" spans="1:12" ht="15.9" customHeight="1">
      <c r="A51" s="9"/>
      <c r="B51" s="20" t="s">
        <v>12</v>
      </c>
      <c r="C51" s="7" t="s">
        <v>2</v>
      </c>
      <c r="D51" s="10">
        <v>336</v>
      </c>
      <c r="E51" s="10">
        <v>334</v>
      </c>
      <c r="F51" s="10">
        <v>318</v>
      </c>
      <c r="G51" s="10">
        <v>345</v>
      </c>
      <c r="H51" s="10">
        <v>396</v>
      </c>
      <c r="I51" s="10">
        <v>420</v>
      </c>
      <c r="J51" s="10">
        <v>557</v>
      </c>
      <c r="K51" s="10">
        <v>619</v>
      </c>
      <c r="L51" s="10">
        <v>636</v>
      </c>
    </row>
    <row r="52" spans="1:12" ht="15.9" customHeight="1">
      <c r="A52" s="9"/>
      <c r="B52" s="20" t="s">
        <v>11</v>
      </c>
      <c r="C52" s="7" t="s">
        <v>2</v>
      </c>
      <c r="D52" s="10">
        <v>135</v>
      </c>
      <c r="E52" s="10">
        <v>142</v>
      </c>
      <c r="F52" s="10">
        <v>113</v>
      </c>
      <c r="G52" s="10">
        <v>183</v>
      </c>
      <c r="H52" s="10">
        <v>242</v>
      </c>
      <c r="I52" s="10">
        <v>291</v>
      </c>
      <c r="J52" s="10">
        <v>317</v>
      </c>
      <c r="K52" s="10">
        <v>270</v>
      </c>
      <c r="L52" s="10">
        <v>256</v>
      </c>
    </row>
    <row r="53" spans="1:12" ht="15.9" customHeight="1">
      <c r="A53" s="9"/>
      <c r="B53" s="24"/>
      <c r="C53" s="23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5.9" customHeight="1">
      <c r="A54" s="9"/>
      <c r="B54" s="14" t="s">
        <v>10</v>
      </c>
      <c r="C54" s="13"/>
      <c r="D54" s="12" t="str">
        <f>$D$3</f>
        <v>2014年3月期</v>
      </c>
      <c r="E54" s="12" t="str">
        <f>$E$3</f>
        <v>2015年3月期</v>
      </c>
      <c r="F54" s="12" t="str">
        <f>$F$3</f>
        <v>2015年12月期</v>
      </c>
      <c r="G54" s="12" t="str">
        <f>$G$3</f>
        <v>2016年12月期</v>
      </c>
      <c r="H54" s="12" t="str">
        <f>$H$3</f>
        <v>2017年12月期</v>
      </c>
      <c r="I54" s="12" t="str">
        <f>$I$3</f>
        <v>2018年12月期</v>
      </c>
      <c r="J54" s="12" t="str">
        <f>$J$3</f>
        <v>2019年12月期</v>
      </c>
      <c r="K54" s="12" t="str">
        <f>$K$3</f>
        <v>2020年12月期</v>
      </c>
      <c r="L54" s="12" t="str">
        <f>$L$3</f>
        <v>2021年12月期</v>
      </c>
    </row>
    <row r="55" spans="1:12" ht="15.9" customHeight="1">
      <c r="A55" s="9"/>
      <c r="B55" s="20" t="s">
        <v>7</v>
      </c>
      <c r="C55" s="7" t="s">
        <v>5</v>
      </c>
      <c r="D55" s="19">
        <v>23.1</v>
      </c>
      <c r="E55" s="19">
        <v>23.6</v>
      </c>
      <c r="F55" s="19">
        <v>22.6</v>
      </c>
      <c r="G55" s="19">
        <v>23.2</v>
      </c>
      <c r="H55" s="19">
        <v>26.8</v>
      </c>
      <c r="I55" s="19">
        <v>28.3</v>
      </c>
      <c r="J55" s="19">
        <v>28.3</v>
      </c>
      <c r="K55" s="19">
        <v>23.6</v>
      </c>
      <c r="L55" s="19">
        <v>29.3</v>
      </c>
    </row>
    <row r="56" spans="1:12" ht="15.9" customHeight="1">
      <c r="A56" s="9"/>
      <c r="B56" s="20" t="s">
        <v>6</v>
      </c>
      <c r="C56" s="7" t="s">
        <v>5</v>
      </c>
      <c r="D56" s="19">
        <v>1.5</v>
      </c>
      <c r="E56" s="19">
        <v>0.8</v>
      </c>
      <c r="F56" s="19">
        <v>1.1000000000000001</v>
      </c>
      <c r="G56" s="19">
        <v>1</v>
      </c>
      <c r="H56" s="19">
        <v>2.1</v>
      </c>
      <c r="I56" s="19">
        <v>2.8</v>
      </c>
      <c r="J56" s="19">
        <v>2.8</v>
      </c>
      <c r="K56" s="19">
        <v>0.4</v>
      </c>
      <c r="L56" s="19">
        <v>1.2</v>
      </c>
    </row>
    <row r="57" spans="1:12" ht="15.9" customHeight="1">
      <c r="A57" s="9"/>
      <c r="B57" s="20" t="s">
        <v>9</v>
      </c>
      <c r="C57" s="7" t="s">
        <v>8</v>
      </c>
      <c r="D57" s="21">
        <v>33054</v>
      </c>
      <c r="E57" s="21">
        <v>33000</v>
      </c>
      <c r="F57" s="21">
        <v>33783</v>
      </c>
      <c r="G57" s="21">
        <v>36549</v>
      </c>
      <c r="H57" s="21">
        <v>37438</v>
      </c>
      <c r="I57" s="21">
        <v>38640</v>
      </c>
      <c r="J57" s="21">
        <v>40000</v>
      </c>
      <c r="K57" s="21">
        <v>39035</v>
      </c>
      <c r="L57" s="21">
        <v>35318</v>
      </c>
    </row>
    <row r="58" spans="1:12" ht="15.9" customHeight="1">
      <c r="A58" s="9"/>
      <c r="B58" s="18"/>
      <c r="C58" s="17"/>
      <c r="D58" s="16"/>
      <c r="E58" s="15"/>
      <c r="F58" s="15"/>
      <c r="G58" s="15"/>
      <c r="H58" s="15"/>
      <c r="I58" s="15"/>
      <c r="J58" s="15"/>
      <c r="K58" s="15"/>
      <c r="L58" s="15"/>
    </row>
    <row r="59" spans="1:12" ht="15.9" customHeight="1">
      <c r="A59" s="9"/>
      <c r="B59" s="14" t="s">
        <v>4</v>
      </c>
      <c r="C59" s="13"/>
      <c r="D59" s="12" t="str">
        <f>$D$3</f>
        <v>2014年3月期</v>
      </c>
      <c r="E59" s="12" t="str">
        <f>$E$3</f>
        <v>2015年3月期</v>
      </c>
      <c r="F59" s="12" t="str">
        <f>$F$3</f>
        <v>2015年12月期</v>
      </c>
      <c r="G59" s="12" t="str">
        <f>$G$3</f>
        <v>2016年12月期</v>
      </c>
      <c r="H59" s="12" t="str">
        <f>$H$3</f>
        <v>2017年12月期</v>
      </c>
      <c r="I59" s="12" t="str">
        <f>$I$3</f>
        <v>2018年12月期</v>
      </c>
      <c r="J59" s="12" t="str">
        <f>$J$3</f>
        <v>2019年12月期</v>
      </c>
      <c r="K59" s="12" t="str">
        <f>$K$3</f>
        <v>2020年12月期</v>
      </c>
      <c r="L59" s="12" t="str">
        <f>$L$3</f>
        <v>2021年12月期</v>
      </c>
    </row>
    <row r="60" spans="1:12" ht="15.9" customHeight="1">
      <c r="A60" s="9"/>
      <c r="B60" s="8" t="s">
        <v>94</v>
      </c>
      <c r="C60" s="7" t="s">
        <v>2</v>
      </c>
      <c r="D60" s="10">
        <v>3497</v>
      </c>
      <c r="E60" s="10">
        <v>3393</v>
      </c>
      <c r="F60" s="6" t="s">
        <v>0</v>
      </c>
      <c r="G60" s="6" t="s">
        <v>0</v>
      </c>
      <c r="H60" s="6" t="s">
        <v>0</v>
      </c>
      <c r="I60" s="6" t="s">
        <v>0</v>
      </c>
      <c r="J60" s="6" t="s">
        <v>0</v>
      </c>
      <c r="K60" s="6" t="s">
        <v>0</v>
      </c>
      <c r="L60" s="6" t="s">
        <v>0</v>
      </c>
    </row>
    <row r="61" spans="1:12" ht="15.9" customHeight="1">
      <c r="A61" s="9"/>
      <c r="B61" s="8" t="s">
        <v>73</v>
      </c>
      <c r="C61" s="7" t="s">
        <v>2</v>
      </c>
      <c r="D61" s="10">
        <v>395</v>
      </c>
      <c r="E61" s="10">
        <v>300</v>
      </c>
      <c r="F61" s="6" t="s">
        <v>0</v>
      </c>
      <c r="G61" s="6" t="s">
        <v>0</v>
      </c>
      <c r="H61" s="6" t="s">
        <v>0</v>
      </c>
      <c r="I61" s="6" t="s">
        <v>0</v>
      </c>
      <c r="J61" s="6" t="s">
        <v>0</v>
      </c>
      <c r="K61" s="6" t="s">
        <v>0</v>
      </c>
      <c r="L61" s="6" t="s">
        <v>0</v>
      </c>
    </row>
    <row r="62" spans="1:12" ht="15.9" customHeight="1">
      <c r="A62" s="9"/>
      <c r="B62" s="8" t="s">
        <v>74</v>
      </c>
      <c r="C62" s="7" t="s">
        <v>1</v>
      </c>
      <c r="D62" s="5">
        <v>11.2</v>
      </c>
      <c r="E62" s="5">
        <v>8.8000000000000007</v>
      </c>
      <c r="F62" s="6" t="s">
        <v>0</v>
      </c>
      <c r="G62" s="6" t="s">
        <v>0</v>
      </c>
      <c r="H62" s="6" t="s">
        <v>0</v>
      </c>
      <c r="I62" s="6" t="s">
        <v>0</v>
      </c>
      <c r="J62" s="6" t="s">
        <v>0</v>
      </c>
      <c r="K62" s="6" t="s">
        <v>0</v>
      </c>
      <c r="L62" s="6" t="s">
        <v>0</v>
      </c>
    </row>
    <row r="63" spans="1:12" ht="15.9" customHeight="1">
      <c r="A63" s="9"/>
      <c r="B63" s="8" t="s">
        <v>95</v>
      </c>
      <c r="C63" s="7" t="s">
        <v>2</v>
      </c>
      <c r="D63" s="10">
        <v>4022</v>
      </c>
      <c r="E63" s="10">
        <v>4279</v>
      </c>
      <c r="F63" s="10">
        <v>4788</v>
      </c>
      <c r="G63" s="6" t="s">
        <v>0</v>
      </c>
      <c r="H63" s="6" t="s">
        <v>0</v>
      </c>
      <c r="I63" s="6" t="s">
        <v>0</v>
      </c>
      <c r="J63" s="6" t="s">
        <v>0</v>
      </c>
      <c r="K63" s="6" t="s">
        <v>0</v>
      </c>
      <c r="L63" s="6" t="s">
        <v>0</v>
      </c>
    </row>
    <row r="64" spans="1:12" ht="15.9" customHeight="1">
      <c r="A64" s="9"/>
      <c r="B64" s="8" t="s">
        <v>75</v>
      </c>
      <c r="C64" s="7" t="s">
        <v>2</v>
      </c>
      <c r="D64" s="10">
        <v>77</v>
      </c>
      <c r="E64" s="10">
        <v>-47</v>
      </c>
      <c r="F64" s="10">
        <v>21</v>
      </c>
      <c r="G64" s="6" t="s">
        <v>0</v>
      </c>
      <c r="H64" s="6" t="s">
        <v>0</v>
      </c>
      <c r="I64" s="6" t="s">
        <v>0</v>
      </c>
      <c r="J64" s="6" t="s">
        <v>0</v>
      </c>
      <c r="K64" s="6" t="s">
        <v>0</v>
      </c>
      <c r="L64" s="6" t="s">
        <v>0</v>
      </c>
    </row>
    <row r="65" spans="1:12" ht="15.9" customHeight="1">
      <c r="A65" s="9"/>
      <c r="B65" s="8" t="s">
        <v>76</v>
      </c>
      <c r="C65" s="7" t="s">
        <v>1</v>
      </c>
      <c r="D65" s="5">
        <v>1.9</v>
      </c>
      <c r="E65" s="5">
        <v>-1.1000000000000001</v>
      </c>
      <c r="F65" s="5">
        <v>0.4</v>
      </c>
      <c r="G65" s="6" t="s">
        <v>0</v>
      </c>
      <c r="H65" s="6" t="s">
        <v>0</v>
      </c>
      <c r="I65" s="6" t="s">
        <v>0</v>
      </c>
      <c r="J65" s="6" t="s">
        <v>0</v>
      </c>
      <c r="K65" s="6" t="s">
        <v>0</v>
      </c>
      <c r="L65" s="6" t="s">
        <v>0</v>
      </c>
    </row>
    <row r="66" spans="1:12" ht="15.9" customHeight="1">
      <c r="A66" s="9"/>
      <c r="B66" s="8" t="s">
        <v>96</v>
      </c>
      <c r="C66" s="7" t="s">
        <v>2</v>
      </c>
      <c r="D66" s="6" t="s">
        <v>0</v>
      </c>
      <c r="E66" s="6" t="s">
        <v>0</v>
      </c>
      <c r="F66" s="10">
        <v>2668</v>
      </c>
      <c r="G66" s="10">
        <v>4076</v>
      </c>
      <c r="H66" s="10">
        <v>4310</v>
      </c>
      <c r="I66" s="10">
        <v>4546</v>
      </c>
      <c r="J66" s="10">
        <v>4310</v>
      </c>
      <c r="K66" s="10">
        <v>3030</v>
      </c>
      <c r="L66" s="10">
        <v>2762</v>
      </c>
    </row>
    <row r="67" spans="1:12" ht="15.9" customHeight="1">
      <c r="A67" s="9"/>
      <c r="B67" s="8" t="s">
        <v>77</v>
      </c>
      <c r="C67" s="7" t="s">
        <v>2</v>
      </c>
      <c r="D67" s="6" t="s">
        <v>0</v>
      </c>
      <c r="E67" s="6" t="s">
        <v>0</v>
      </c>
      <c r="F67" s="10">
        <v>305</v>
      </c>
      <c r="G67" s="10">
        <v>574</v>
      </c>
      <c r="H67" s="10">
        <v>832</v>
      </c>
      <c r="I67" s="10">
        <v>914</v>
      </c>
      <c r="J67" s="10">
        <v>765</v>
      </c>
      <c r="K67" s="10">
        <v>97</v>
      </c>
      <c r="L67" s="10">
        <v>96</v>
      </c>
    </row>
    <row r="68" spans="1:12" ht="15.9" customHeight="1">
      <c r="A68" s="9"/>
      <c r="B68" s="8" t="s">
        <v>78</v>
      </c>
      <c r="C68" s="7" t="s">
        <v>1</v>
      </c>
      <c r="D68" s="6" t="s">
        <v>0</v>
      </c>
      <c r="E68" s="6" t="s">
        <v>0</v>
      </c>
      <c r="F68" s="5">
        <v>11.1</v>
      </c>
      <c r="G68" s="5">
        <v>12.6</v>
      </c>
      <c r="H68" s="5">
        <v>18</v>
      </c>
      <c r="I68" s="5">
        <v>18.8</v>
      </c>
      <c r="J68" s="5">
        <v>16.7</v>
      </c>
      <c r="K68" s="5">
        <v>2.9</v>
      </c>
      <c r="L68" s="5">
        <v>3.2</v>
      </c>
    </row>
    <row r="69" spans="1:12" ht="15.9" customHeight="1">
      <c r="A69" s="9"/>
      <c r="B69" s="8" t="s">
        <v>97</v>
      </c>
      <c r="C69" s="7" t="s">
        <v>2</v>
      </c>
      <c r="D69" s="6" t="s">
        <v>0</v>
      </c>
      <c r="E69" s="6" t="s">
        <v>0</v>
      </c>
      <c r="F69" s="6" t="s">
        <v>0</v>
      </c>
      <c r="G69" s="10">
        <v>1205</v>
      </c>
      <c r="H69" s="10">
        <v>1443</v>
      </c>
      <c r="I69" s="10">
        <v>1908</v>
      </c>
      <c r="J69" s="10">
        <v>2162</v>
      </c>
      <c r="K69" s="10">
        <v>2358</v>
      </c>
      <c r="L69" s="10">
        <v>2747</v>
      </c>
    </row>
    <row r="70" spans="1:12" ht="15.9" customHeight="1">
      <c r="A70" s="9"/>
      <c r="B70" s="8" t="s">
        <v>79</v>
      </c>
      <c r="C70" s="7" t="s">
        <v>2</v>
      </c>
      <c r="D70" s="6" t="s">
        <v>0</v>
      </c>
      <c r="E70" s="6" t="s">
        <v>0</v>
      </c>
      <c r="F70" s="6" t="s">
        <v>0</v>
      </c>
      <c r="G70" s="10">
        <v>42</v>
      </c>
      <c r="H70" s="10">
        <v>113</v>
      </c>
      <c r="I70" s="10">
        <v>245</v>
      </c>
      <c r="J70" s="10">
        <v>292</v>
      </c>
      <c r="K70" s="10">
        <v>184</v>
      </c>
      <c r="L70" s="10">
        <v>12</v>
      </c>
    </row>
    <row r="71" spans="1:12" ht="15.9" customHeight="1">
      <c r="A71" s="9"/>
      <c r="B71" s="8" t="s">
        <v>80</v>
      </c>
      <c r="C71" s="7" t="s">
        <v>1</v>
      </c>
      <c r="D71" s="6" t="s">
        <v>0</v>
      </c>
      <c r="E71" s="6" t="s">
        <v>0</v>
      </c>
      <c r="F71" s="6" t="s">
        <v>0</v>
      </c>
      <c r="G71" s="5">
        <v>3.5</v>
      </c>
      <c r="H71" s="5">
        <v>7.8</v>
      </c>
      <c r="I71" s="5">
        <v>12.8</v>
      </c>
      <c r="J71" s="5">
        <v>13.5</v>
      </c>
      <c r="K71" s="5">
        <v>7.8</v>
      </c>
      <c r="L71" s="5">
        <v>0.4</v>
      </c>
    </row>
    <row r="72" spans="1:12" ht="15.9" customHeight="1">
      <c r="A72" s="9"/>
      <c r="B72" s="8" t="s">
        <v>98</v>
      </c>
      <c r="C72" s="7" t="s">
        <v>2</v>
      </c>
      <c r="D72" s="6" t="s">
        <v>0</v>
      </c>
      <c r="E72" s="6" t="s">
        <v>0</v>
      </c>
      <c r="F72" s="6" t="s">
        <v>0</v>
      </c>
      <c r="G72" s="10">
        <v>496</v>
      </c>
      <c r="H72" s="10">
        <v>542</v>
      </c>
      <c r="I72" s="10">
        <v>681</v>
      </c>
      <c r="J72" s="10">
        <v>698</v>
      </c>
      <c r="K72" s="10">
        <v>592</v>
      </c>
      <c r="L72" s="10">
        <v>650</v>
      </c>
    </row>
    <row r="73" spans="1:12" ht="15.9" customHeight="1">
      <c r="A73" s="9"/>
      <c r="B73" s="8" t="s">
        <v>81</v>
      </c>
      <c r="C73" s="7" t="s">
        <v>2</v>
      </c>
      <c r="D73" s="6" t="s">
        <v>0</v>
      </c>
      <c r="E73" s="6" t="s">
        <v>0</v>
      </c>
      <c r="F73" s="6" t="s">
        <v>0</v>
      </c>
      <c r="G73" s="10">
        <v>11</v>
      </c>
      <c r="H73" s="10">
        <v>57</v>
      </c>
      <c r="I73" s="10">
        <v>78</v>
      </c>
      <c r="J73" s="10">
        <v>74</v>
      </c>
      <c r="K73" s="10">
        <v>32</v>
      </c>
      <c r="L73" s="10">
        <v>37</v>
      </c>
    </row>
    <row r="74" spans="1:12" ht="15.9" customHeight="1">
      <c r="A74" s="9"/>
      <c r="B74" s="8" t="s">
        <v>82</v>
      </c>
      <c r="C74" s="7" t="s">
        <v>1</v>
      </c>
      <c r="D74" s="6" t="s">
        <v>0</v>
      </c>
      <c r="E74" s="6" t="s">
        <v>0</v>
      </c>
      <c r="F74" s="6" t="s">
        <v>0</v>
      </c>
      <c r="G74" s="5">
        <v>2.2000000000000002</v>
      </c>
      <c r="H74" s="5">
        <v>10.3</v>
      </c>
      <c r="I74" s="5">
        <v>11.1</v>
      </c>
      <c r="J74" s="5">
        <v>10.199999999999999</v>
      </c>
      <c r="K74" s="5">
        <v>5.3</v>
      </c>
      <c r="L74" s="5">
        <v>5.6</v>
      </c>
    </row>
    <row r="75" spans="1:12" ht="15.9" customHeight="1">
      <c r="A75" s="9"/>
      <c r="B75" s="8" t="s">
        <v>99</v>
      </c>
      <c r="C75" s="7" t="s">
        <v>2</v>
      </c>
      <c r="D75" s="6" t="s">
        <v>0</v>
      </c>
      <c r="E75" s="6" t="s">
        <v>0</v>
      </c>
      <c r="F75" s="6" t="s">
        <v>0</v>
      </c>
      <c r="G75" s="10">
        <v>1626</v>
      </c>
      <c r="H75" s="10">
        <v>1404</v>
      </c>
      <c r="I75" s="10">
        <v>1317</v>
      </c>
      <c r="J75" s="10">
        <v>1230</v>
      </c>
      <c r="K75" s="10">
        <v>914</v>
      </c>
      <c r="L75" s="10">
        <v>1214</v>
      </c>
    </row>
    <row r="76" spans="1:12" ht="15.9" customHeight="1">
      <c r="A76" s="9"/>
      <c r="B76" s="8" t="s">
        <v>83</v>
      </c>
      <c r="C76" s="7" t="s">
        <v>2</v>
      </c>
      <c r="D76" s="6" t="s">
        <v>0</v>
      </c>
      <c r="E76" s="6" t="s">
        <v>0</v>
      </c>
      <c r="F76" s="6" t="s">
        <v>0</v>
      </c>
      <c r="G76" s="10">
        <v>-118</v>
      </c>
      <c r="H76" s="10">
        <v>-103</v>
      </c>
      <c r="I76" s="10">
        <v>-148</v>
      </c>
      <c r="J76" s="10">
        <v>-76</v>
      </c>
      <c r="K76" s="10">
        <v>-227</v>
      </c>
      <c r="L76" s="10">
        <v>-132</v>
      </c>
    </row>
    <row r="77" spans="1:12" ht="15.9" customHeight="1">
      <c r="A77" s="9"/>
      <c r="B77" s="8" t="s">
        <v>84</v>
      </c>
      <c r="C77" s="7" t="s">
        <v>1</v>
      </c>
      <c r="D77" s="6" t="s">
        <v>0</v>
      </c>
      <c r="E77" s="6" t="s">
        <v>0</v>
      </c>
      <c r="F77" s="6" t="s">
        <v>0</v>
      </c>
      <c r="G77" s="5">
        <v>-6.8</v>
      </c>
      <c r="H77" s="5">
        <v>-6.5</v>
      </c>
      <c r="I77" s="5">
        <v>-8.6999999999999993</v>
      </c>
      <c r="J77" s="5">
        <v>-4.5999999999999996</v>
      </c>
      <c r="K77" s="5">
        <v>-19.5</v>
      </c>
      <c r="L77" s="5">
        <v>-8.9</v>
      </c>
    </row>
    <row r="78" spans="1:12" ht="15.9" customHeight="1">
      <c r="A78" s="9"/>
      <c r="B78" s="8" t="s">
        <v>100</v>
      </c>
      <c r="C78" s="7" t="s">
        <v>2</v>
      </c>
      <c r="D78" s="6" t="s">
        <v>0</v>
      </c>
      <c r="E78" s="6" t="s">
        <v>0</v>
      </c>
      <c r="F78" s="6" t="s">
        <v>0</v>
      </c>
      <c r="G78" s="10">
        <v>852</v>
      </c>
      <c r="H78" s="10">
        <v>1284</v>
      </c>
      <c r="I78" s="10">
        <v>1132</v>
      </c>
      <c r="J78" s="10">
        <v>1184</v>
      </c>
      <c r="K78" s="10">
        <v>943</v>
      </c>
      <c r="L78" s="10">
        <v>1170</v>
      </c>
    </row>
    <row r="79" spans="1:12" ht="15.9" customHeight="1">
      <c r="B79" s="8" t="s">
        <v>85</v>
      </c>
      <c r="C79" s="7" t="s">
        <v>2</v>
      </c>
      <c r="D79" s="6" t="s">
        <v>0</v>
      </c>
      <c r="E79" s="6" t="s">
        <v>0</v>
      </c>
      <c r="F79" s="6" t="s">
        <v>0</v>
      </c>
      <c r="G79" s="10">
        <v>-72</v>
      </c>
      <c r="H79" s="10">
        <v>-32</v>
      </c>
      <c r="I79" s="10">
        <v>-80</v>
      </c>
      <c r="J79" s="10">
        <v>-22</v>
      </c>
      <c r="K79" s="10">
        <v>-132</v>
      </c>
      <c r="L79" s="10">
        <v>25</v>
      </c>
    </row>
    <row r="80" spans="1:12" ht="15.9" customHeight="1">
      <c r="A80" s="9"/>
      <c r="B80" s="8" t="s">
        <v>86</v>
      </c>
      <c r="C80" s="7" t="s">
        <v>1</v>
      </c>
      <c r="D80" s="6" t="s">
        <v>0</v>
      </c>
      <c r="E80" s="6" t="s">
        <v>0</v>
      </c>
      <c r="F80" s="6" t="s">
        <v>0</v>
      </c>
      <c r="G80" s="5">
        <v>-8.1</v>
      </c>
      <c r="H80" s="5">
        <v>-2.2999999999999998</v>
      </c>
      <c r="I80" s="5">
        <v>-6.4</v>
      </c>
      <c r="J80" s="5">
        <v>-1.7</v>
      </c>
      <c r="K80" s="5">
        <v>-12.9</v>
      </c>
      <c r="L80" s="5">
        <v>1.9</v>
      </c>
    </row>
    <row r="81" spans="1:12" ht="15.75" customHeight="1">
      <c r="A81" s="9"/>
      <c r="B81" s="8" t="s">
        <v>101</v>
      </c>
      <c r="C81" s="7" t="s">
        <v>2</v>
      </c>
      <c r="D81" s="6" t="s">
        <v>0</v>
      </c>
      <c r="E81" s="6" t="s">
        <v>0</v>
      </c>
      <c r="F81" s="6" t="s">
        <v>0</v>
      </c>
      <c r="G81" s="10">
        <v>248</v>
      </c>
      <c r="H81" s="10">
        <v>445</v>
      </c>
      <c r="I81" s="10">
        <v>876</v>
      </c>
      <c r="J81" s="10">
        <v>1228</v>
      </c>
      <c r="K81" s="10">
        <v>985</v>
      </c>
      <c r="L81" s="10">
        <v>1205</v>
      </c>
    </row>
    <row r="82" spans="1:12" ht="15.9" customHeight="1">
      <c r="B82" s="8" t="s">
        <v>87</v>
      </c>
      <c r="C82" s="7" t="s">
        <v>2</v>
      </c>
      <c r="D82" s="6" t="s">
        <v>0</v>
      </c>
      <c r="E82" s="6" t="s">
        <v>0</v>
      </c>
      <c r="F82" s="6" t="s">
        <v>0</v>
      </c>
      <c r="G82" s="10">
        <v>55</v>
      </c>
      <c r="H82" s="10">
        <v>124</v>
      </c>
      <c r="I82" s="10">
        <v>176</v>
      </c>
      <c r="J82" s="10">
        <v>313</v>
      </c>
      <c r="K82" s="10">
        <v>146</v>
      </c>
      <c r="L82" s="10">
        <v>220</v>
      </c>
    </row>
    <row r="83" spans="1:12" ht="15.75" customHeight="1">
      <c r="A83" s="9"/>
      <c r="B83" s="8" t="s">
        <v>88</v>
      </c>
      <c r="C83" s="7" t="s">
        <v>1</v>
      </c>
      <c r="D83" s="6" t="s">
        <v>0</v>
      </c>
      <c r="E83" s="6" t="s">
        <v>0</v>
      </c>
      <c r="F83" s="6" t="s">
        <v>0</v>
      </c>
      <c r="G83" s="5">
        <v>22.1</v>
      </c>
      <c r="H83" s="5">
        <v>27.6</v>
      </c>
      <c r="I83" s="5">
        <v>20</v>
      </c>
      <c r="J83" s="5">
        <v>25.4</v>
      </c>
      <c r="K83" s="5">
        <v>14.8</v>
      </c>
      <c r="L83" s="5">
        <v>18.2</v>
      </c>
    </row>
    <row r="84" spans="1:12" ht="15.75" customHeight="1">
      <c r="A84" s="9"/>
      <c r="B84" s="8" t="s">
        <v>102</v>
      </c>
      <c r="C84" s="7" t="s">
        <v>2</v>
      </c>
      <c r="D84" s="6" t="s">
        <v>0</v>
      </c>
      <c r="E84" s="6" t="s">
        <v>0</v>
      </c>
      <c r="F84" s="6" t="s">
        <v>0</v>
      </c>
      <c r="G84" s="6" t="s">
        <v>0</v>
      </c>
      <c r="H84" s="10">
        <v>480</v>
      </c>
      <c r="I84" s="10">
        <v>203</v>
      </c>
      <c r="J84" s="10">
        <v>147</v>
      </c>
      <c r="K84" s="10">
        <v>128</v>
      </c>
      <c r="L84" s="10">
        <v>159</v>
      </c>
    </row>
    <row r="85" spans="1:12" ht="15.75" customHeight="1">
      <c r="A85" s="9"/>
      <c r="B85" s="8" t="s">
        <v>89</v>
      </c>
      <c r="C85" s="7" t="s">
        <v>2</v>
      </c>
      <c r="D85" s="6" t="s">
        <v>0</v>
      </c>
      <c r="E85" s="6" t="s">
        <v>0</v>
      </c>
      <c r="F85" s="6" t="s">
        <v>0</v>
      </c>
      <c r="G85" s="6" t="s">
        <v>0</v>
      </c>
      <c r="H85" s="10">
        <v>30</v>
      </c>
      <c r="I85" s="10">
        <v>8</v>
      </c>
      <c r="J85" s="10">
        <v>3</v>
      </c>
      <c r="K85" s="11" t="s">
        <v>3</v>
      </c>
      <c r="L85" s="10">
        <v>8</v>
      </c>
    </row>
    <row r="86" spans="1:12" ht="15.75" customHeight="1">
      <c r="A86" s="9"/>
      <c r="B86" s="8" t="s">
        <v>90</v>
      </c>
      <c r="C86" s="7" t="s">
        <v>1</v>
      </c>
      <c r="D86" s="6" t="s">
        <v>0</v>
      </c>
      <c r="E86" s="6" t="s">
        <v>0</v>
      </c>
      <c r="F86" s="6" t="s">
        <v>0</v>
      </c>
      <c r="G86" s="6" t="s">
        <v>0</v>
      </c>
      <c r="H86" s="5">
        <v>6.1</v>
      </c>
      <c r="I86" s="5">
        <v>3.9</v>
      </c>
      <c r="J86" s="5">
        <v>2.2000000000000002</v>
      </c>
      <c r="K86" s="5">
        <v>-0.3</v>
      </c>
      <c r="L86" s="5">
        <v>4.5999999999999996</v>
      </c>
    </row>
    <row r="87" spans="1:12" ht="15.9" customHeight="1">
      <c r="A87" s="9"/>
      <c r="B87" s="8" t="s">
        <v>103</v>
      </c>
      <c r="C87" s="7" t="s">
        <v>2</v>
      </c>
      <c r="D87" s="10">
        <v>101</v>
      </c>
      <c r="E87" s="10">
        <v>105</v>
      </c>
      <c r="F87" s="10">
        <v>175</v>
      </c>
      <c r="G87" s="6" t="s">
        <v>0</v>
      </c>
      <c r="H87" s="10">
        <v>143</v>
      </c>
      <c r="I87" s="10">
        <v>285</v>
      </c>
      <c r="J87" s="10">
        <v>356</v>
      </c>
      <c r="K87" s="10">
        <v>259</v>
      </c>
      <c r="L87" s="10">
        <v>445</v>
      </c>
    </row>
    <row r="88" spans="1:12" ht="15.75" customHeight="1">
      <c r="A88" s="9"/>
      <c r="B88" s="8" t="s">
        <v>91</v>
      </c>
      <c r="C88" s="7" t="s">
        <v>2</v>
      </c>
      <c r="D88" s="10">
        <v>21</v>
      </c>
      <c r="E88" s="10">
        <v>22</v>
      </c>
      <c r="F88" s="10">
        <v>49</v>
      </c>
      <c r="G88" s="6" t="s">
        <v>0</v>
      </c>
      <c r="H88" s="10">
        <v>-129</v>
      </c>
      <c r="I88" s="10">
        <v>-60</v>
      </c>
      <c r="J88" s="10">
        <v>-99</v>
      </c>
      <c r="K88" s="10">
        <v>47</v>
      </c>
      <c r="L88" s="10">
        <v>310</v>
      </c>
    </row>
    <row r="89" spans="1:12" ht="15.9" customHeight="1">
      <c r="A89" s="9"/>
      <c r="B89" s="8" t="s">
        <v>92</v>
      </c>
      <c r="C89" s="7" t="s">
        <v>1</v>
      </c>
      <c r="D89" s="5">
        <v>13.8</v>
      </c>
      <c r="E89" s="5">
        <v>14.6</v>
      </c>
      <c r="F89" s="5">
        <v>17.5</v>
      </c>
      <c r="G89" s="6" t="s">
        <v>0</v>
      </c>
      <c r="H89" s="5">
        <v>-13.9</v>
      </c>
      <c r="I89" s="5">
        <v>-4.4000000000000004</v>
      </c>
      <c r="J89" s="5">
        <v>-5.6</v>
      </c>
      <c r="K89" s="5">
        <v>2.7</v>
      </c>
      <c r="L89" s="5">
        <v>13.3</v>
      </c>
    </row>
    <row r="90" spans="1:12" ht="15.9" customHeight="1">
      <c r="B90" s="8" t="s">
        <v>93</v>
      </c>
      <c r="C90" s="7" t="s">
        <v>2</v>
      </c>
      <c r="D90" s="10">
        <v>4</v>
      </c>
      <c r="E90" s="10">
        <v>0</v>
      </c>
      <c r="F90" s="10">
        <v>1</v>
      </c>
      <c r="G90" s="10">
        <v>-123</v>
      </c>
      <c r="H90" s="10">
        <v>-87</v>
      </c>
      <c r="I90" s="10">
        <v>-50</v>
      </c>
      <c r="J90" s="10">
        <v>-113</v>
      </c>
      <c r="K90" s="10">
        <v>3</v>
      </c>
      <c r="L90" s="10">
        <v>-158</v>
      </c>
    </row>
    <row r="97" spans="5:5" ht="15.75" customHeight="1">
      <c r="E97" s="4"/>
    </row>
    <row r="98" spans="5:5" ht="15.75" customHeight="1">
      <c r="E98" s="4"/>
    </row>
    <row r="99" spans="5:5" ht="15.75" customHeight="1">
      <c r="E99" s="4"/>
    </row>
    <row r="100" spans="5:5" ht="15.75" customHeight="1">
      <c r="E100" s="4"/>
    </row>
    <row r="101" spans="5:5" ht="15.75" customHeight="1">
      <c r="E101" s="4"/>
    </row>
    <row r="102" spans="5:5" ht="15.75" customHeight="1">
      <c r="E102" s="4"/>
    </row>
    <row r="103" spans="5:5" ht="15.75" customHeight="1">
      <c r="E103" s="3"/>
    </row>
    <row r="104" spans="5:5" ht="15.75" customHeight="1">
      <c r="E104" s="3"/>
    </row>
    <row r="105" spans="5:5" ht="15.75" customHeight="1">
      <c r="E105" s="3"/>
    </row>
    <row r="106" spans="5:5" ht="15.75" customHeight="1">
      <c r="E106" s="3"/>
    </row>
    <row r="107" spans="5:5" ht="15.75" customHeight="1">
      <c r="E107" s="3"/>
    </row>
    <row r="108" spans="5:5" ht="15.75" customHeight="1">
      <c r="E108" s="4"/>
    </row>
    <row r="109" spans="5:5" ht="15.75" customHeight="1">
      <c r="E109" s="3"/>
    </row>
    <row r="110" spans="5:5" ht="15.75" customHeight="1">
      <c r="E110" s="3"/>
    </row>
    <row r="111" spans="5:5" ht="15.75" customHeight="1">
      <c r="E111" s="3"/>
    </row>
    <row r="112" spans="5:5" ht="15.75" customHeight="1">
      <c r="E112" s="3"/>
    </row>
    <row r="113" spans="5:5" ht="15.75" customHeight="1">
      <c r="E113" s="3"/>
    </row>
    <row r="114" spans="5:5" ht="15.75" customHeight="1">
      <c r="E114" s="4"/>
    </row>
    <row r="115" spans="5:5" ht="15.75" customHeight="1">
      <c r="E115" s="4"/>
    </row>
    <row r="116" spans="5:5" ht="15.75" customHeight="1">
      <c r="E116" s="3"/>
    </row>
    <row r="117" spans="5:5" ht="15.75" customHeight="1">
      <c r="E117" s="3"/>
    </row>
    <row r="118" spans="5:5" ht="15.75" customHeight="1">
      <c r="E118" s="3"/>
    </row>
    <row r="119" spans="5:5" ht="15.75" customHeight="1">
      <c r="E119" s="3"/>
    </row>
    <row r="120" spans="5:5" ht="15.75" customHeight="1">
      <c r="E120" s="3"/>
    </row>
    <row r="121" spans="5:5" ht="15.75" customHeight="1">
      <c r="E121" s="4"/>
    </row>
    <row r="122" spans="5:5" ht="15.75" customHeight="1">
      <c r="E122" s="3"/>
    </row>
    <row r="123" spans="5:5" ht="15.75" customHeight="1">
      <c r="E123" s="3"/>
    </row>
    <row r="124" spans="5:5" ht="15.75" customHeight="1">
      <c r="E124" s="3"/>
    </row>
    <row r="125" spans="5:5" ht="15.75" customHeight="1">
      <c r="E125" s="3"/>
    </row>
    <row r="126" spans="5:5" ht="15.75" customHeight="1">
      <c r="E126" s="3"/>
    </row>
    <row r="127" spans="5:5" ht="15.75" customHeight="1">
      <c r="E127" s="4"/>
    </row>
    <row r="128" spans="5:5" ht="15.75" customHeight="1">
      <c r="E128" s="3"/>
    </row>
    <row r="129" spans="5:5" ht="15.75" customHeight="1">
      <c r="E129" s="3"/>
    </row>
    <row r="130" spans="5:5" ht="15.75" customHeight="1">
      <c r="E130" s="3"/>
    </row>
    <row r="131" spans="5:5" ht="15.75" customHeight="1">
      <c r="E131" s="3"/>
    </row>
    <row r="132" spans="5:5" ht="15.75" customHeight="1">
      <c r="E132" s="3"/>
    </row>
    <row r="133" spans="5:5" ht="15.75" customHeight="1">
      <c r="E133" s="4"/>
    </row>
    <row r="134" spans="5:5" ht="15.75" customHeight="1">
      <c r="E134" s="4"/>
    </row>
    <row r="135" spans="5:5" ht="15.75" customHeight="1">
      <c r="E135" s="3"/>
    </row>
    <row r="136" spans="5:5" ht="15.75" customHeight="1">
      <c r="E136" s="3"/>
    </row>
    <row r="137" spans="5:5" ht="15.75" customHeight="1">
      <c r="E137" s="3"/>
    </row>
    <row r="138" spans="5:5" ht="15.75" customHeight="1">
      <c r="E138" s="3"/>
    </row>
    <row r="139" spans="5:5" ht="15.75" customHeight="1">
      <c r="E139" s="3"/>
    </row>
    <row r="140" spans="5:5" ht="15.75" customHeight="1">
      <c r="E140" s="4"/>
    </row>
    <row r="141" spans="5:5" ht="15.75" customHeight="1">
      <c r="E141" s="3"/>
    </row>
    <row r="142" spans="5:5" ht="15.75" customHeight="1">
      <c r="E142" s="3"/>
    </row>
    <row r="143" spans="5:5" ht="15.75" customHeight="1">
      <c r="E143" s="3"/>
    </row>
    <row r="144" spans="5:5" ht="15.75" customHeight="1">
      <c r="E144" s="3"/>
    </row>
    <row r="145" spans="5:5" ht="15.75" customHeight="1">
      <c r="E145" s="3"/>
    </row>
    <row r="146" spans="5:5" ht="15.75" customHeight="1">
      <c r="E146" s="4"/>
    </row>
    <row r="147" spans="5:5" ht="15.75" customHeight="1">
      <c r="E147" s="3"/>
    </row>
    <row r="148" spans="5:5" ht="15.75" customHeight="1">
      <c r="E148" s="3"/>
    </row>
    <row r="149" spans="5:5" ht="15.75" customHeight="1">
      <c r="E149" s="3"/>
    </row>
    <row r="150" spans="5:5" ht="15.75" customHeight="1">
      <c r="E150" s="3"/>
    </row>
    <row r="151" spans="5:5" ht="15.75" customHeight="1">
      <c r="E151" s="3"/>
    </row>
  </sheetData>
  <phoneticPr fontId="3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通期（日本基準)</vt:lpstr>
      <vt:lpstr>'通期（日本基準)'!Print_Area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2024-06-10T01:35:06Z</dcterms:created>
  <dcterms:modified xsi:type="dcterms:W3CDTF">2024-06-26T09:18:43Z</dcterms:modified>
</cp:coreProperties>
</file>