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202300"/>
  <xr:revisionPtr revIDLastSave="9" documentId="8_{79FD3B32-1AED-4234-9731-E727EC6293DD}" xr6:coauthVersionLast="47" xr6:coauthVersionMax="47" xr10:uidLastSave="{A5C960B0-3496-46BC-9EBF-0BA9ABEAC0A8}"/>
  <bookViews>
    <workbookView xWindow="-108" yWindow="-108" windowWidth="23256" windowHeight="13896" xr2:uid="{144EB3A0-7184-474D-A67F-9D78D958112C}"/>
  </bookViews>
  <sheets>
    <sheet name="四半期（IFRS)" sheetId="2" r:id="rId1"/>
  </sheets>
  <definedNames>
    <definedName name="_xlnm.Print_Area" localSheetId="0">'四半期（IFRS)'!$A$1:$N$41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M15" i="2"/>
  <c r="N15" i="2"/>
</calcChain>
</file>

<file path=xl/sharedStrings.xml><?xml version="1.0" encoding="utf-8"?>
<sst xmlns="http://schemas.openxmlformats.org/spreadsheetml/2006/main" count="103" uniqueCount="55">
  <si>
    <t>セグメント情報</t>
    <phoneticPr fontId="4"/>
  </si>
  <si>
    <t>億円</t>
    <rPh sb="0" eb="2">
      <t>オクエン</t>
    </rPh>
    <phoneticPr fontId="4"/>
  </si>
  <si>
    <t>-</t>
    <phoneticPr fontId="4"/>
  </si>
  <si>
    <t>-0</t>
    <phoneticPr fontId="4"/>
  </si>
  <si>
    <t>％</t>
    <phoneticPr fontId="4"/>
  </si>
  <si>
    <t>親会社の所有者に帰属する当期利益</t>
    <rPh sb="0" eb="3">
      <t>オヤカイシャ</t>
    </rPh>
    <rPh sb="4" eb="7">
      <t>ショユウシャ</t>
    </rPh>
    <rPh sb="8" eb="10">
      <t>キゾク</t>
    </rPh>
    <rPh sb="12" eb="16">
      <t>トウキリエキ</t>
    </rPh>
    <phoneticPr fontId="14"/>
  </si>
  <si>
    <t>EBITDAマージン</t>
    <phoneticPr fontId="4"/>
  </si>
  <si>
    <t>EBITDA</t>
  </si>
  <si>
    <t>コア営業利益率</t>
    <rPh sb="2" eb="7">
      <t>エイギョウリエキリツ</t>
    </rPh>
    <phoneticPr fontId="14"/>
  </si>
  <si>
    <t>コア営業利益</t>
    <rPh sb="2" eb="6">
      <t>エイギョウリエキ</t>
    </rPh>
    <phoneticPr fontId="14"/>
  </si>
  <si>
    <t>売上販売費および一般管理費比率</t>
    <rPh sb="0" eb="2">
      <t>ウリアゲ</t>
    </rPh>
    <rPh sb="13" eb="15">
      <t>ヒリツ</t>
    </rPh>
    <phoneticPr fontId="4"/>
  </si>
  <si>
    <t>販売費および一般管理費</t>
    <rPh sb="0" eb="2">
      <t>ハンバイ</t>
    </rPh>
    <rPh sb="2" eb="3">
      <t>ヒ</t>
    </rPh>
    <rPh sb="6" eb="8">
      <t>イッパン</t>
    </rPh>
    <rPh sb="8" eb="11">
      <t>カンリヒ</t>
    </rPh>
    <phoneticPr fontId="15"/>
  </si>
  <si>
    <t>売上原価率</t>
    <rPh sb="0" eb="2">
      <t>ウリアゲ</t>
    </rPh>
    <rPh sb="2" eb="4">
      <t>ゲンカ</t>
    </rPh>
    <rPh sb="4" eb="5">
      <t>リツ</t>
    </rPh>
    <phoneticPr fontId="4"/>
  </si>
  <si>
    <t>売上原価</t>
    <rPh sb="0" eb="2">
      <t>ウリアゲ</t>
    </rPh>
    <rPh sb="2" eb="4">
      <t>ゲンカ</t>
    </rPh>
    <phoneticPr fontId="15"/>
  </si>
  <si>
    <t>売上高</t>
    <rPh sb="0" eb="2">
      <t>ウリアゲ</t>
    </rPh>
    <rPh sb="2" eb="3">
      <t>ダカ</t>
    </rPh>
    <phoneticPr fontId="15"/>
  </si>
  <si>
    <t>2024年
1Q</t>
    <phoneticPr fontId="4"/>
  </si>
  <si>
    <t>2023年
4Q</t>
    <phoneticPr fontId="4"/>
  </si>
  <si>
    <t>2023年
3Q</t>
    <phoneticPr fontId="4"/>
  </si>
  <si>
    <t>2023年
2Q</t>
    <phoneticPr fontId="4"/>
  </si>
  <si>
    <t>2023年
1Q</t>
    <phoneticPr fontId="4"/>
  </si>
  <si>
    <t>2022年
4Q</t>
    <phoneticPr fontId="4"/>
  </si>
  <si>
    <t>2022年
3Q</t>
    <phoneticPr fontId="4"/>
  </si>
  <si>
    <t>2022年
2Q</t>
    <phoneticPr fontId="4"/>
  </si>
  <si>
    <t>2022年
1Q</t>
    <phoneticPr fontId="4"/>
  </si>
  <si>
    <t>2021年
4Q</t>
    <phoneticPr fontId="4"/>
  </si>
  <si>
    <t>2021年
3Q</t>
    <phoneticPr fontId="4"/>
  </si>
  <si>
    <t>単位</t>
    <rPh sb="0" eb="2">
      <t>タンイ</t>
    </rPh>
    <phoneticPr fontId="4"/>
  </si>
  <si>
    <t>経営成績</t>
    <phoneticPr fontId="4"/>
  </si>
  <si>
    <t>国際会計基準（IFRS）</t>
    <phoneticPr fontId="4"/>
  </si>
  <si>
    <t>株式会社　資生堂 データ</t>
    <rPh sb="0" eb="12">
      <t>レンケツザイムジョウホウ</t>
    </rPh>
    <phoneticPr fontId="4"/>
  </si>
  <si>
    <t>日本（コア営業利益）</t>
    <rPh sb="0" eb="2">
      <t>ニホン</t>
    </rPh>
    <rPh sb="5" eb="9">
      <t>エイギョウリエキ</t>
    </rPh>
    <phoneticPr fontId="4"/>
  </si>
  <si>
    <t>中国（コア営業利益）</t>
    <rPh sb="0" eb="2">
      <t>チュウゴク</t>
    </rPh>
    <phoneticPr fontId="4"/>
  </si>
  <si>
    <t>アジアパシフィック（コア営業利益）</t>
    <phoneticPr fontId="4"/>
  </si>
  <si>
    <t>米州（コア営業利益）</t>
    <rPh sb="0" eb="2">
      <t>ベイシュウ</t>
    </rPh>
    <phoneticPr fontId="4"/>
  </si>
  <si>
    <t>欧州（コア営業利益）</t>
    <rPh sb="0" eb="2">
      <t>オウシュウ</t>
    </rPh>
    <phoneticPr fontId="4"/>
  </si>
  <si>
    <t>トラベルリテール（コア営業利益）</t>
    <phoneticPr fontId="4"/>
  </si>
  <si>
    <t>プロフェッショナル（コア営業利益）</t>
    <phoneticPr fontId="4"/>
  </si>
  <si>
    <t>その他（コア営業利益）</t>
    <rPh sb="2" eb="3">
      <t>ホカ</t>
    </rPh>
    <phoneticPr fontId="4"/>
  </si>
  <si>
    <t>調整額（コア営業利益）</t>
    <rPh sb="0" eb="3">
      <t>チョウセイガク</t>
    </rPh>
    <phoneticPr fontId="4"/>
  </si>
  <si>
    <t>日本（コア営業利益率）</t>
    <rPh sb="0" eb="2">
      <t>ニホン</t>
    </rPh>
    <rPh sb="9" eb="10">
      <t>リツ</t>
    </rPh>
    <phoneticPr fontId="4"/>
  </si>
  <si>
    <t>中国（コア営業利益率）</t>
    <rPh sb="0" eb="2">
      <t>チュウゴク</t>
    </rPh>
    <phoneticPr fontId="4"/>
  </si>
  <si>
    <t>アジアパシフィック（コア営業利益率）</t>
    <phoneticPr fontId="4"/>
  </si>
  <si>
    <t>米州（コア営業利益率）</t>
    <rPh sb="0" eb="2">
      <t>ベイシュウ</t>
    </rPh>
    <phoneticPr fontId="4"/>
  </si>
  <si>
    <t>欧州（コア営業利益率）</t>
    <rPh sb="0" eb="2">
      <t>オウシュウ</t>
    </rPh>
    <phoneticPr fontId="4"/>
  </si>
  <si>
    <t>トラベルリテール（コア営業利益率）</t>
    <phoneticPr fontId="4"/>
  </si>
  <si>
    <t>プロフェッショナル（コア営業利益率）</t>
    <phoneticPr fontId="4"/>
  </si>
  <si>
    <t>その他（コア営業利益率）</t>
    <rPh sb="2" eb="3">
      <t>ホカ</t>
    </rPh>
    <phoneticPr fontId="4"/>
  </si>
  <si>
    <t>日本（売上高）</t>
    <rPh sb="0" eb="2">
      <t>ニホン</t>
    </rPh>
    <rPh sb="3" eb="5">
      <t>ウリアゲ</t>
    </rPh>
    <rPh sb="5" eb="6">
      <t>タカ</t>
    </rPh>
    <phoneticPr fontId="4"/>
  </si>
  <si>
    <t>中国（売上高）</t>
    <rPh sb="0" eb="2">
      <t>チュウゴク</t>
    </rPh>
    <phoneticPr fontId="4"/>
  </si>
  <si>
    <t>アジアパシフィック（売上高）</t>
    <phoneticPr fontId="4"/>
  </si>
  <si>
    <t>米州（売上高）</t>
    <rPh sb="0" eb="2">
      <t>ベイシュウ</t>
    </rPh>
    <phoneticPr fontId="4"/>
  </si>
  <si>
    <t>欧州（売上高）</t>
    <rPh sb="0" eb="2">
      <t>オウシュウ</t>
    </rPh>
    <phoneticPr fontId="4"/>
  </si>
  <si>
    <t>トラベルリテール（売上高）</t>
    <phoneticPr fontId="4"/>
  </si>
  <si>
    <t>プロフェッショナル（売上高）</t>
    <phoneticPr fontId="4"/>
  </si>
  <si>
    <t>その他（売上高）</t>
    <rPh sb="2" eb="3">
      <t>ホカ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</si>
</sst>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0"/>
      <name val="メイリオ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0"/>
      <name val="メイリオ"/>
      <family val="2"/>
      <charset val="128"/>
    </font>
    <font>
      <b/>
      <sz val="11"/>
      <name val="メイリオ"/>
      <family val="2"/>
      <charset val="128"/>
    </font>
    <font>
      <sz val="11"/>
      <name val="メイリオ"/>
      <family val="2"/>
      <charset val="128"/>
    </font>
    <font>
      <sz val="10"/>
      <name val="メイリオ"/>
      <family val="2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000000"/>
      <name val="Arial"/>
      <family val="2"/>
    </font>
    <font>
      <sz val="10"/>
      <color rgb="FF000000"/>
      <name val="メイリオ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メイリオ"/>
      <family val="2"/>
      <charset val="128"/>
    </font>
    <font>
      <b/>
      <sz val="14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C4494E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0" fillId="0" borderId="4" xfId="1" applyFont="1" applyBorder="1">
      <alignment vertical="center"/>
    </xf>
    <xf numFmtId="176" fontId="10" fillId="0" borderId="4" xfId="1" quotePrefix="1" applyNumberFormat="1" applyFont="1" applyBorder="1" applyAlignment="1">
      <alignment horizontal="right" vertical="center"/>
    </xf>
    <xf numFmtId="0" fontId="10" fillId="0" borderId="4" xfId="1" quotePrefix="1" applyFont="1" applyBorder="1" applyAlignment="1">
      <alignment horizontal="righ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176" fontId="8" fillId="0" borderId="1" xfId="3" applyNumberFormat="1" applyFont="1" applyFill="1" applyBorder="1" applyAlignment="1">
      <alignment horizontal="right" vertical="center"/>
    </xf>
    <xf numFmtId="0" fontId="7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center" indent="1"/>
    </xf>
    <xf numFmtId="176" fontId="8" fillId="0" borderId="1" xfId="2" applyNumberFormat="1" applyFont="1" applyBorder="1" applyAlignment="1">
      <alignment horizontal="right" vertical="center"/>
    </xf>
    <xf numFmtId="3" fontId="8" fillId="0" borderId="1" xfId="2" applyNumberFormat="1" applyFont="1" applyBorder="1" applyAlignment="1">
      <alignment horizontal="right" vertical="center"/>
    </xf>
    <xf numFmtId="0" fontId="8" fillId="0" borderId="1" xfId="3" applyNumberFormat="1" applyFont="1" applyFill="1" applyBorder="1" applyAlignment="1">
      <alignment horizontal="right" vertical="center"/>
    </xf>
    <xf numFmtId="0" fontId="7" fillId="0" borderId="3" xfId="2" applyFont="1" applyBorder="1" applyAlignment="1">
      <alignment horizontal="center" vertical="center"/>
    </xf>
    <xf numFmtId="3" fontId="11" fillId="0" borderId="1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vertical="center"/>
    </xf>
    <xf numFmtId="176" fontId="8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13" fillId="0" borderId="4" xfId="2" applyFont="1" applyBorder="1"/>
    <xf numFmtId="0" fontId="7" fillId="0" borderId="1" xfId="2" applyFont="1" applyBorder="1" applyAlignment="1">
      <alignment horizontal="left" vertical="center" wrapText="1" indent="1"/>
    </xf>
    <xf numFmtId="176" fontId="13" fillId="0" borderId="4" xfId="2" applyNumberFormat="1" applyFont="1" applyBorder="1"/>
    <xf numFmtId="0" fontId="7" fillId="0" borderId="1" xfId="2" applyFont="1" applyBorder="1" applyAlignment="1">
      <alignment horizontal="left" vertical="center" indent="1"/>
    </xf>
    <xf numFmtId="38" fontId="13" fillId="0" borderId="4" xfId="4" applyFont="1" applyFill="1" applyBorder="1" applyAlignment="1"/>
    <xf numFmtId="0" fontId="5" fillId="2" borderId="2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</cellXfs>
  <cellStyles count="5">
    <cellStyle name="パーセント 2" xfId="3" xr:uid="{3A5FE094-BD25-4706-9D99-02FB387EADC9}"/>
    <cellStyle name="桁区切り 2" xfId="4" xr:uid="{45BC41FE-AC68-4842-8A78-02710808AC22}"/>
    <cellStyle name="標準" xfId="0" builtinId="0"/>
    <cellStyle name="標準 2" xfId="2" xr:uid="{65FF1E97-AE62-489B-B920-8B06D97CFE78}"/>
    <cellStyle name="標準 2 3" xfId="1" xr:uid="{CE8AFE38-2ACD-4E97-999E-3236DC66C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99986-C31B-4470-B029-DE8E8ACD2CF7}">
  <sheetPr>
    <outlinePr summaryBelow="0" summaryRight="0"/>
    <pageSetUpPr fitToPage="1"/>
  </sheetPr>
  <dimension ref="A1:N40"/>
  <sheetViews>
    <sheetView tabSelected="1"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ColWidth="13" defaultRowHeight="15.75" customHeight="1"/>
  <cols>
    <col min="1" max="1" width="2.69921875" style="4" customWidth="1"/>
    <col min="2" max="2" width="33.69921875" style="4" customWidth="1"/>
    <col min="3" max="3" width="11.09765625" style="5" customWidth="1"/>
    <col min="4" max="14" width="13.796875" style="4" customWidth="1"/>
    <col min="15" max="15" width="9.3984375" style="4" customWidth="1"/>
    <col min="16" max="16384" width="13" style="4"/>
  </cols>
  <sheetData>
    <row r="1" spans="1:14" ht="31.5" customHeight="1">
      <c r="A1" s="14"/>
      <c r="B1" s="32" t="s">
        <v>29</v>
      </c>
      <c r="C1" s="31" t="s">
        <v>28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.75" customHeight="1">
      <c r="A2" s="14"/>
      <c r="B2" s="30"/>
      <c r="C2" s="29"/>
      <c r="D2" s="14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2.4">
      <c r="A3" s="14"/>
      <c r="B3" s="17" t="s">
        <v>27</v>
      </c>
      <c r="C3" s="16" t="s">
        <v>26</v>
      </c>
      <c r="D3" s="27" t="s">
        <v>25</v>
      </c>
      <c r="E3" s="27" t="s">
        <v>24</v>
      </c>
      <c r="F3" s="27" t="s">
        <v>23</v>
      </c>
      <c r="G3" s="27" t="s">
        <v>22</v>
      </c>
      <c r="H3" s="27" t="s">
        <v>21</v>
      </c>
      <c r="I3" s="27" t="s">
        <v>20</v>
      </c>
      <c r="J3" s="27" t="s">
        <v>19</v>
      </c>
      <c r="K3" s="27" t="s">
        <v>18</v>
      </c>
      <c r="L3" s="27" t="s">
        <v>17</v>
      </c>
      <c r="M3" s="27" t="s">
        <v>16</v>
      </c>
      <c r="N3" s="27" t="s">
        <v>15</v>
      </c>
    </row>
    <row r="4" spans="1:14" ht="15.9" customHeight="1">
      <c r="A4" s="14"/>
      <c r="B4" s="25" t="s">
        <v>14</v>
      </c>
      <c r="C4" s="12" t="s">
        <v>1</v>
      </c>
      <c r="D4" s="26">
        <v>2331</v>
      </c>
      <c r="E4" s="26">
        <v>2815</v>
      </c>
      <c r="F4" s="26">
        <v>2340</v>
      </c>
      <c r="G4" s="26">
        <v>2594</v>
      </c>
      <c r="H4" s="26">
        <v>2693.0000000000009</v>
      </c>
      <c r="I4" s="26">
        <v>3046</v>
      </c>
      <c r="J4" s="26">
        <v>2400</v>
      </c>
      <c r="K4" s="26">
        <v>2542</v>
      </c>
      <c r="L4" s="26">
        <v>2282</v>
      </c>
      <c r="M4" s="26">
        <v>2506</v>
      </c>
      <c r="N4" s="26">
        <v>2495</v>
      </c>
    </row>
    <row r="5" spans="1:14" ht="15.9" customHeight="1">
      <c r="A5" s="14"/>
      <c r="B5" s="25" t="s">
        <v>13</v>
      </c>
      <c r="C5" s="12" t="s">
        <v>1</v>
      </c>
      <c r="D5" s="22">
        <v>631</v>
      </c>
      <c r="E5" s="22">
        <v>764</v>
      </c>
      <c r="F5" s="22">
        <v>681</v>
      </c>
      <c r="G5" s="22">
        <v>802</v>
      </c>
      <c r="H5" s="22">
        <v>940</v>
      </c>
      <c r="I5" s="22">
        <v>848</v>
      </c>
      <c r="J5" s="22">
        <v>715</v>
      </c>
      <c r="K5" s="22">
        <v>650</v>
      </c>
      <c r="L5" s="22">
        <v>607</v>
      </c>
      <c r="M5" s="22">
        <v>625</v>
      </c>
      <c r="N5" s="22">
        <v>619</v>
      </c>
    </row>
    <row r="6" spans="1:14" ht="15.9" customHeight="1">
      <c r="A6" s="14"/>
      <c r="B6" s="25" t="s">
        <v>11</v>
      </c>
      <c r="C6" s="12" t="s">
        <v>1</v>
      </c>
      <c r="D6" s="26">
        <v>1765</v>
      </c>
      <c r="E6" s="26">
        <v>2013</v>
      </c>
      <c r="F6" s="26">
        <v>1638</v>
      </c>
      <c r="G6" s="26">
        <v>1683</v>
      </c>
      <c r="H6" s="26">
        <v>1722</v>
      </c>
      <c r="I6" s="26">
        <v>2135</v>
      </c>
      <c r="J6" s="26">
        <v>1616</v>
      </c>
      <c r="K6" s="26">
        <v>1753</v>
      </c>
      <c r="L6" s="26">
        <v>1663</v>
      </c>
      <c r="M6" s="26">
        <v>1934</v>
      </c>
      <c r="N6" s="26">
        <v>1965</v>
      </c>
    </row>
    <row r="7" spans="1:14" ht="15.9" customHeight="1">
      <c r="A7" s="14"/>
      <c r="B7" s="25" t="s">
        <v>9</v>
      </c>
      <c r="C7" s="12" t="s">
        <v>1</v>
      </c>
      <c r="D7" s="22">
        <v>67</v>
      </c>
      <c r="E7" s="22">
        <v>128</v>
      </c>
      <c r="F7" s="22">
        <v>44</v>
      </c>
      <c r="G7" s="22">
        <v>132</v>
      </c>
      <c r="H7" s="22">
        <v>187</v>
      </c>
      <c r="I7" s="22">
        <v>151</v>
      </c>
      <c r="J7" s="22">
        <v>125</v>
      </c>
      <c r="K7" s="22">
        <v>155</v>
      </c>
      <c r="L7" s="22">
        <v>88</v>
      </c>
      <c r="M7" s="22">
        <v>30</v>
      </c>
      <c r="N7" s="22">
        <v>113</v>
      </c>
    </row>
    <row r="8" spans="1:14" ht="15.9" customHeight="1">
      <c r="A8" s="14"/>
      <c r="B8" s="25" t="s">
        <v>7</v>
      </c>
      <c r="C8" s="12" t="s">
        <v>1</v>
      </c>
      <c r="D8" s="22">
        <v>189</v>
      </c>
      <c r="E8" s="22">
        <v>270</v>
      </c>
      <c r="F8" s="22">
        <v>171</v>
      </c>
      <c r="G8" s="22">
        <v>260</v>
      </c>
      <c r="H8" s="22">
        <v>315</v>
      </c>
      <c r="I8" s="22">
        <v>278</v>
      </c>
      <c r="J8" s="22">
        <v>249</v>
      </c>
      <c r="K8" s="22">
        <v>284</v>
      </c>
      <c r="L8" s="22">
        <v>219</v>
      </c>
      <c r="M8" s="22">
        <v>167</v>
      </c>
      <c r="N8" s="22">
        <v>244</v>
      </c>
    </row>
    <row r="9" spans="1:14" ht="15.9" customHeight="1">
      <c r="A9" s="14"/>
      <c r="B9" s="23" t="s">
        <v>5</v>
      </c>
      <c r="C9" s="12" t="s">
        <v>1</v>
      </c>
      <c r="D9" s="22">
        <v>751</v>
      </c>
      <c r="E9" s="22">
        <v>-1</v>
      </c>
      <c r="F9" s="22">
        <v>44</v>
      </c>
      <c r="G9" s="22">
        <v>118</v>
      </c>
      <c r="H9" s="22">
        <v>128</v>
      </c>
      <c r="I9" s="22">
        <v>52</v>
      </c>
      <c r="J9" s="22">
        <v>87</v>
      </c>
      <c r="K9" s="22">
        <v>31</v>
      </c>
      <c r="L9" s="22">
        <v>88</v>
      </c>
      <c r="M9" s="22">
        <v>12</v>
      </c>
      <c r="N9" s="22">
        <v>-33</v>
      </c>
    </row>
    <row r="10" spans="1:14" ht="15.9" customHeight="1">
      <c r="A10" s="14"/>
      <c r="B10" s="25" t="s">
        <v>12</v>
      </c>
      <c r="C10" s="12" t="s">
        <v>4</v>
      </c>
      <c r="D10" s="22">
        <v>27.1</v>
      </c>
      <c r="E10" s="22">
        <v>27.1</v>
      </c>
      <c r="F10" s="22">
        <v>29.1</v>
      </c>
      <c r="G10" s="22">
        <v>30.9</v>
      </c>
      <c r="H10" s="22">
        <v>34.9</v>
      </c>
      <c r="I10" s="22">
        <v>27.8</v>
      </c>
      <c r="J10" s="22">
        <v>29.8</v>
      </c>
      <c r="K10" s="22">
        <v>25.6</v>
      </c>
      <c r="L10" s="22">
        <v>26.6</v>
      </c>
      <c r="M10" s="22">
        <v>24.9</v>
      </c>
      <c r="N10" s="22">
        <v>24.8</v>
      </c>
    </row>
    <row r="11" spans="1:14" ht="15.9" customHeight="1">
      <c r="A11" s="14"/>
      <c r="B11" s="25" t="s">
        <v>10</v>
      </c>
      <c r="C11" s="12" t="s">
        <v>4</v>
      </c>
      <c r="D11" s="22">
        <v>75.7</v>
      </c>
      <c r="E11" s="22">
        <v>71.5</v>
      </c>
      <c r="F11" s="24">
        <v>70</v>
      </c>
      <c r="G11" s="22">
        <v>64.900000000000006</v>
      </c>
      <c r="H11" s="22">
        <v>63.9</v>
      </c>
      <c r="I11" s="22">
        <v>70.099999999999994</v>
      </c>
      <c r="J11" s="22">
        <v>67.3</v>
      </c>
      <c r="K11" s="24">
        <v>69</v>
      </c>
      <c r="L11" s="22">
        <v>72.899999999999991</v>
      </c>
      <c r="M11" s="22">
        <v>77.2</v>
      </c>
      <c r="N11" s="22">
        <v>78.8</v>
      </c>
    </row>
    <row r="12" spans="1:14" ht="15.9" customHeight="1">
      <c r="A12" s="14"/>
      <c r="B12" s="25" t="s">
        <v>8</v>
      </c>
      <c r="C12" s="12" t="s">
        <v>4</v>
      </c>
      <c r="D12" s="22">
        <v>2.9000000000000004</v>
      </c>
      <c r="E12" s="22">
        <v>4.5999999999999996</v>
      </c>
      <c r="F12" s="22">
        <v>1.9</v>
      </c>
      <c r="G12" s="22">
        <v>5.0999999999999996</v>
      </c>
      <c r="H12" s="22">
        <v>6.9</v>
      </c>
      <c r="I12" s="24">
        <v>5</v>
      </c>
      <c r="J12" s="22">
        <v>5.2</v>
      </c>
      <c r="K12" s="22">
        <v>6.1</v>
      </c>
      <c r="L12" s="22">
        <v>3.8</v>
      </c>
      <c r="M12" s="22">
        <v>1.2</v>
      </c>
      <c r="N12" s="22">
        <v>4.5</v>
      </c>
    </row>
    <row r="13" spans="1:14" ht="15.9" customHeight="1">
      <c r="A13" s="14"/>
      <c r="B13" s="25" t="s">
        <v>6</v>
      </c>
      <c r="C13" s="12" t="s">
        <v>4</v>
      </c>
      <c r="D13" s="22">
        <v>8.1</v>
      </c>
      <c r="E13" s="22">
        <v>9.6</v>
      </c>
      <c r="F13" s="22">
        <v>7.3</v>
      </c>
      <c r="G13" s="24">
        <v>10</v>
      </c>
      <c r="H13" s="22">
        <v>11.700000000000001</v>
      </c>
      <c r="I13" s="22">
        <v>9.1</v>
      </c>
      <c r="J13" s="22">
        <v>10.4</v>
      </c>
      <c r="K13" s="22">
        <v>11.200000000000001</v>
      </c>
      <c r="L13" s="22">
        <v>9.6</v>
      </c>
      <c r="M13" s="22">
        <v>6.7</v>
      </c>
      <c r="N13" s="22">
        <v>9.8000000000000007</v>
      </c>
    </row>
    <row r="14" spans="1:14" ht="15.9" customHeight="1">
      <c r="A14" s="14"/>
      <c r="B14" s="21"/>
      <c r="C14" s="20"/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6" customHeight="1">
      <c r="A15" s="14"/>
      <c r="B15" s="17" t="s">
        <v>0</v>
      </c>
      <c r="C15" s="16" t="str">
        <f t="shared" ref="C15:N15" si="0">C3</f>
        <v>単位</v>
      </c>
      <c r="D15" s="15" t="str">
        <f t="shared" si="0"/>
        <v>2021年
3Q</v>
      </c>
      <c r="E15" s="15" t="str">
        <f t="shared" si="0"/>
        <v>2021年
4Q</v>
      </c>
      <c r="F15" s="15" t="str">
        <f t="shared" si="0"/>
        <v>2022年
1Q</v>
      </c>
      <c r="G15" s="15" t="str">
        <f t="shared" si="0"/>
        <v>2022年
2Q</v>
      </c>
      <c r="H15" s="15" t="str">
        <f t="shared" si="0"/>
        <v>2022年
3Q</v>
      </c>
      <c r="I15" s="15" t="str">
        <f t="shared" si="0"/>
        <v>2022年
4Q</v>
      </c>
      <c r="J15" s="15" t="str">
        <f t="shared" si="0"/>
        <v>2023年
1Q</v>
      </c>
      <c r="K15" s="15" t="str">
        <f t="shared" si="0"/>
        <v>2023年
2Q</v>
      </c>
      <c r="L15" s="15" t="str">
        <f t="shared" si="0"/>
        <v>2023年
3Q</v>
      </c>
      <c r="M15" s="15" t="str">
        <f t="shared" si="0"/>
        <v>2023年
4Q</v>
      </c>
      <c r="N15" s="15" t="str">
        <f t="shared" si="0"/>
        <v>2024年
1Q</v>
      </c>
    </row>
    <row r="16" spans="1:14" ht="15.9" customHeight="1">
      <c r="A16" s="14"/>
      <c r="B16" s="8" t="s">
        <v>47</v>
      </c>
      <c r="C16" s="7" t="s">
        <v>1</v>
      </c>
      <c r="D16" s="10">
        <v>580</v>
      </c>
      <c r="E16" s="10">
        <v>607.00000000000023</v>
      </c>
      <c r="F16" s="10">
        <v>571</v>
      </c>
      <c r="G16" s="10">
        <v>586</v>
      </c>
      <c r="H16" s="10">
        <v>628.99999999999989</v>
      </c>
      <c r="I16" s="10">
        <v>590</v>
      </c>
      <c r="J16" s="10">
        <v>617</v>
      </c>
      <c r="K16" s="10">
        <v>634.56000000000006</v>
      </c>
      <c r="L16" s="10">
        <v>665</v>
      </c>
      <c r="M16" s="10">
        <v>683</v>
      </c>
      <c r="N16" s="10">
        <v>736</v>
      </c>
    </row>
    <row r="17" spans="1:14" ht="15.9" customHeight="1">
      <c r="A17" s="14"/>
      <c r="B17" s="8" t="s">
        <v>30</v>
      </c>
      <c r="C17" s="12" t="s">
        <v>1</v>
      </c>
      <c r="D17" s="1">
        <v>-5.9999999999999964</v>
      </c>
      <c r="E17" s="1">
        <v>-10</v>
      </c>
      <c r="F17" s="1">
        <v>-41</v>
      </c>
      <c r="G17" s="1">
        <v>-33.000000000000007</v>
      </c>
      <c r="H17" s="1">
        <v>14</v>
      </c>
      <c r="I17" s="1">
        <v>-71</v>
      </c>
      <c r="J17" s="1">
        <v>-17</v>
      </c>
      <c r="K17" s="1">
        <v>-19</v>
      </c>
      <c r="L17" s="1">
        <v>32</v>
      </c>
      <c r="M17" s="1">
        <v>20</v>
      </c>
      <c r="N17" s="1">
        <v>67</v>
      </c>
    </row>
    <row r="18" spans="1:14" ht="15.9" customHeight="1">
      <c r="B18" s="8" t="s">
        <v>39</v>
      </c>
      <c r="C18" s="7" t="s">
        <v>4</v>
      </c>
      <c r="D18" s="11">
        <v>-1.0999999999999999</v>
      </c>
      <c r="E18" s="11">
        <v>-1.6</v>
      </c>
      <c r="F18" s="6">
        <v>-7.0000000000000009</v>
      </c>
      <c r="G18" s="11">
        <v>-5.5</v>
      </c>
      <c r="H18" s="11">
        <v>2.1999999999999997</v>
      </c>
      <c r="I18" s="11">
        <v>-11.700000000000001</v>
      </c>
      <c r="J18" s="11">
        <v>-2.7</v>
      </c>
      <c r="K18" s="6">
        <v>-3</v>
      </c>
      <c r="L18" s="11">
        <v>4.7</v>
      </c>
      <c r="M18" s="11">
        <v>2.9000000000000004</v>
      </c>
      <c r="N18" s="6">
        <v>9</v>
      </c>
    </row>
    <row r="19" spans="1:14" ht="15.9" customHeight="1">
      <c r="A19" s="14"/>
      <c r="B19" s="8" t="s">
        <v>48</v>
      </c>
      <c r="C19" s="7" t="s">
        <v>1</v>
      </c>
      <c r="D19" s="10">
        <v>467</v>
      </c>
      <c r="E19" s="10">
        <v>837.99999999999977</v>
      </c>
      <c r="F19" s="10">
        <v>519</v>
      </c>
      <c r="G19" s="10">
        <v>638</v>
      </c>
      <c r="H19" s="10">
        <v>562</v>
      </c>
      <c r="I19" s="10">
        <v>862.99999999999977</v>
      </c>
      <c r="J19" s="10">
        <v>532</v>
      </c>
      <c r="K19" s="10">
        <v>774.08</v>
      </c>
      <c r="L19" s="10">
        <v>474</v>
      </c>
      <c r="M19" s="10">
        <v>699</v>
      </c>
      <c r="N19" s="10">
        <v>555</v>
      </c>
    </row>
    <row r="20" spans="1:14" ht="15.9" customHeight="1">
      <c r="A20" s="14"/>
      <c r="B20" s="8" t="s">
        <v>31</v>
      </c>
      <c r="C20" s="12" t="s">
        <v>1</v>
      </c>
      <c r="D20" s="1">
        <v>-76</v>
      </c>
      <c r="E20" s="1">
        <v>93</v>
      </c>
      <c r="F20" s="1">
        <v>-28</v>
      </c>
      <c r="G20" s="1">
        <v>7.9999999999999982</v>
      </c>
      <c r="H20" s="1">
        <v>-67</v>
      </c>
      <c r="I20" s="1">
        <v>47</v>
      </c>
      <c r="J20" s="1">
        <v>-21</v>
      </c>
      <c r="K20" s="1">
        <v>76</v>
      </c>
      <c r="L20" s="1">
        <v>-35</v>
      </c>
      <c r="M20" s="1">
        <v>50</v>
      </c>
      <c r="N20" s="1">
        <v>1</v>
      </c>
    </row>
    <row r="21" spans="1:14" ht="15.9" customHeight="1">
      <c r="B21" s="8" t="s">
        <v>40</v>
      </c>
      <c r="C21" s="7" t="s">
        <v>4</v>
      </c>
      <c r="D21" s="11">
        <v>-16.100000000000001</v>
      </c>
      <c r="E21" s="11">
        <v>11.1</v>
      </c>
      <c r="F21" s="11">
        <v>-5.4</v>
      </c>
      <c r="G21" s="11">
        <v>1.3</v>
      </c>
      <c r="H21" s="11">
        <v>-11.799999999999999</v>
      </c>
      <c r="I21" s="11">
        <v>5.4</v>
      </c>
      <c r="J21" s="6">
        <v>-4</v>
      </c>
      <c r="K21" s="11">
        <v>9.8000000000000007</v>
      </c>
      <c r="L21" s="11">
        <v>-7.3</v>
      </c>
      <c r="M21" s="6">
        <v>7.0000000000000009</v>
      </c>
      <c r="N21" s="6">
        <v>0.2</v>
      </c>
    </row>
    <row r="22" spans="1:14" ht="15.9" customHeight="1">
      <c r="A22" s="14"/>
      <c r="B22" s="8" t="s">
        <v>49</v>
      </c>
      <c r="C22" s="7" t="s">
        <v>1</v>
      </c>
      <c r="D22" s="10">
        <v>166</v>
      </c>
      <c r="E22" s="10">
        <v>165</v>
      </c>
      <c r="F22" s="10">
        <v>154</v>
      </c>
      <c r="G22" s="10">
        <v>159.99999999999997</v>
      </c>
      <c r="H22" s="10">
        <v>174</v>
      </c>
      <c r="I22" s="10">
        <v>192.99999999999997</v>
      </c>
      <c r="J22" s="10">
        <v>154</v>
      </c>
      <c r="K22" s="10">
        <v>152.79</v>
      </c>
      <c r="L22" s="10">
        <v>181</v>
      </c>
      <c r="M22" s="10">
        <v>185</v>
      </c>
      <c r="N22" s="10">
        <v>171</v>
      </c>
    </row>
    <row r="23" spans="1:14" ht="15.9" customHeight="1">
      <c r="A23" s="14"/>
      <c r="B23" s="8" t="s">
        <v>32</v>
      </c>
      <c r="C23" s="12" t="s">
        <v>1</v>
      </c>
      <c r="D23" s="1">
        <v>24.999999999999996</v>
      </c>
      <c r="E23" s="1">
        <v>9.0000000000000036</v>
      </c>
      <c r="F23" s="1">
        <v>12</v>
      </c>
      <c r="G23" s="1">
        <v>12</v>
      </c>
      <c r="H23" s="1">
        <v>16.999999999999996</v>
      </c>
      <c r="I23" s="1">
        <v>6</v>
      </c>
      <c r="J23" s="1">
        <v>4</v>
      </c>
      <c r="K23" s="1">
        <v>-1</v>
      </c>
      <c r="L23" s="1">
        <v>14</v>
      </c>
      <c r="M23" s="1">
        <v>34</v>
      </c>
      <c r="N23" s="1">
        <v>10</v>
      </c>
    </row>
    <row r="24" spans="1:14" ht="15.9" customHeight="1">
      <c r="B24" s="8" t="s">
        <v>41</v>
      </c>
      <c r="C24" s="7" t="s">
        <v>4</v>
      </c>
      <c r="D24" s="11">
        <v>14.6</v>
      </c>
      <c r="E24" s="11">
        <v>5.5</v>
      </c>
      <c r="F24" s="11">
        <v>7.1</v>
      </c>
      <c r="G24" s="11">
        <v>7.6</v>
      </c>
      <c r="H24" s="11">
        <v>9.1999999999999993</v>
      </c>
      <c r="I24" s="11">
        <v>3.1</v>
      </c>
      <c r="J24" s="11">
        <v>2.2999999999999998</v>
      </c>
      <c r="K24" s="11">
        <v>-0.8</v>
      </c>
      <c r="L24" s="11">
        <v>7.6</v>
      </c>
      <c r="M24" s="11">
        <v>16.8</v>
      </c>
      <c r="N24" s="6">
        <v>5.5</v>
      </c>
    </row>
    <row r="25" spans="1:14" ht="15.9" customHeight="1">
      <c r="A25" s="14"/>
      <c r="B25" s="8" t="s">
        <v>50</v>
      </c>
      <c r="C25" s="7" t="s">
        <v>1</v>
      </c>
      <c r="D25" s="10">
        <v>359</v>
      </c>
      <c r="E25" s="10">
        <v>316.00000000000011</v>
      </c>
      <c r="F25" s="10">
        <v>252</v>
      </c>
      <c r="G25" s="10">
        <v>338</v>
      </c>
      <c r="H25" s="10">
        <v>389.00000000000006</v>
      </c>
      <c r="I25" s="10">
        <v>400</v>
      </c>
      <c r="J25" s="10">
        <v>260</v>
      </c>
      <c r="K25" s="10">
        <v>268.28000000000003</v>
      </c>
      <c r="L25" s="10">
        <v>289</v>
      </c>
      <c r="M25" s="10">
        <v>286</v>
      </c>
      <c r="N25" s="10">
        <v>318</v>
      </c>
    </row>
    <row r="26" spans="1:14" ht="15.9" customHeight="1">
      <c r="A26" s="14"/>
      <c r="B26" s="8" t="s">
        <v>33</v>
      </c>
      <c r="C26" s="12" t="s">
        <v>1</v>
      </c>
      <c r="D26" s="1">
        <v>32</v>
      </c>
      <c r="E26" s="1">
        <v>3.0000000000000004</v>
      </c>
      <c r="F26" s="1">
        <v>11</v>
      </c>
      <c r="G26" s="1">
        <v>26</v>
      </c>
      <c r="H26" s="1">
        <v>30.999999999999996</v>
      </c>
      <c r="I26" s="1">
        <v>9</v>
      </c>
      <c r="J26" s="1">
        <v>15</v>
      </c>
      <c r="K26" s="1">
        <v>26</v>
      </c>
      <c r="L26" s="1">
        <v>24</v>
      </c>
      <c r="M26" s="1">
        <v>47</v>
      </c>
      <c r="N26" s="1">
        <v>36</v>
      </c>
    </row>
    <row r="27" spans="1:14" ht="15.9" customHeight="1">
      <c r="B27" s="8" t="s">
        <v>42</v>
      </c>
      <c r="C27" s="7" t="s">
        <v>4</v>
      </c>
      <c r="D27" s="11">
        <v>8.3000000000000007</v>
      </c>
      <c r="E27" s="6">
        <v>1</v>
      </c>
      <c r="F27" s="11">
        <v>4.2</v>
      </c>
      <c r="G27" s="11">
        <v>7.8</v>
      </c>
      <c r="H27" s="11">
        <v>7.5</v>
      </c>
      <c r="I27" s="11">
        <v>2.1999999999999997</v>
      </c>
      <c r="J27" s="11">
        <v>5.5</v>
      </c>
      <c r="K27" s="11">
        <v>9.1</v>
      </c>
      <c r="L27" s="6">
        <v>8</v>
      </c>
      <c r="M27" s="11">
        <v>15.6</v>
      </c>
      <c r="N27" s="6">
        <v>10.8</v>
      </c>
    </row>
    <row r="28" spans="1:14" ht="15.9" customHeight="1">
      <c r="A28" s="14"/>
      <c r="B28" s="8" t="s">
        <v>51</v>
      </c>
      <c r="C28" s="7" t="s">
        <v>1</v>
      </c>
      <c r="D28" s="10">
        <v>280.00000000000006</v>
      </c>
      <c r="E28" s="10">
        <v>375.99999999999994</v>
      </c>
      <c r="F28" s="10">
        <v>285</v>
      </c>
      <c r="G28" s="10">
        <v>272</v>
      </c>
      <c r="H28" s="10">
        <v>340</v>
      </c>
      <c r="I28" s="10">
        <v>387</v>
      </c>
      <c r="J28" s="10">
        <v>278</v>
      </c>
      <c r="K28" s="10">
        <v>247.75000000000003</v>
      </c>
      <c r="L28" s="10">
        <v>299</v>
      </c>
      <c r="M28" s="10">
        <v>344</v>
      </c>
      <c r="N28" s="10">
        <v>348</v>
      </c>
    </row>
    <row r="29" spans="1:14" ht="15.9" customHeight="1">
      <c r="B29" s="8" t="s">
        <v>34</v>
      </c>
      <c r="C29" s="12" t="s">
        <v>1</v>
      </c>
      <c r="D29" s="1">
        <v>28.000000000000004</v>
      </c>
      <c r="E29" s="2" t="s">
        <v>3</v>
      </c>
      <c r="F29" s="1">
        <v>20</v>
      </c>
      <c r="G29" s="1">
        <v>6.0000000000000009</v>
      </c>
      <c r="H29" s="1">
        <v>60</v>
      </c>
      <c r="I29" s="1">
        <v>-17</v>
      </c>
      <c r="J29" s="1">
        <v>26</v>
      </c>
      <c r="K29" s="1">
        <v>-13</v>
      </c>
      <c r="L29" s="1">
        <v>31</v>
      </c>
      <c r="M29" s="1">
        <v>-11</v>
      </c>
      <c r="N29" s="1">
        <v>42</v>
      </c>
    </row>
    <row r="30" spans="1:14" ht="15.9" customHeight="1">
      <c r="B30" s="8" t="s">
        <v>43</v>
      </c>
      <c r="C30" s="7" t="s">
        <v>4</v>
      </c>
      <c r="D30" s="11">
        <v>9.1</v>
      </c>
      <c r="E30" s="11">
        <v>-0.1</v>
      </c>
      <c r="F30" s="11">
        <v>6.2</v>
      </c>
      <c r="G30" s="11">
        <v>2.1</v>
      </c>
      <c r="H30" s="11">
        <v>16.600000000000001</v>
      </c>
      <c r="I30" s="11">
        <v>-4.2</v>
      </c>
      <c r="J30" s="11">
        <v>8.7999999999999989</v>
      </c>
      <c r="K30" s="6">
        <v>-5</v>
      </c>
      <c r="L30" s="6">
        <v>10</v>
      </c>
      <c r="M30" s="11">
        <v>-2.9000000000000004</v>
      </c>
      <c r="N30" s="6">
        <v>11.3</v>
      </c>
    </row>
    <row r="31" spans="1:14" ht="15.9" customHeight="1">
      <c r="A31" s="14"/>
      <c r="B31" s="8" t="s">
        <v>52</v>
      </c>
      <c r="C31" s="7" t="s">
        <v>1</v>
      </c>
      <c r="D31" s="10">
        <v>310</v>
      </c>
      <c r="E31" s="10">
        <v>318.99999999999989</v>
      </c>
      <c r="F31" s="10">
        <v>372</v>
      </c>
      <c r="G31" s="10">
        <v>407</v>
      </c>
      <c r="H31" s="10">
        <v>423</v>
      </c>
      <c r="I31" s="10">
        <v>435</v>
      </c>
      <c r="J31" s="10">
        <v>386</v>
      </c>
      <c r="K31" s="10">
        <v>388.72999999999996</v>
      </c>
      <c r="L31" s="10">
        <v>311</v>
      </c>
      <c r="M31" s="10">
        <v>240</v>
      </c>
      <c r="N31" s="10">
        <v>298</v>
      </c>
    </row>
    <row r="32" spans="1:14" ht="15.9" customHeight="1">
      <c r="B32" s="8" t="s">
        <v>35</v>
      </c>
      <c r="C32" s="12" t="s">
        <v>1</v>
      </c>
      <c r="D32" s="1">
        <v>68</v>
      </c>
      <c r="E32" s="1">
        <v>72</v>
      </c>
      <c r="F32" s="1">
        <v>81</v>
      </c>
      <c r="G32" s="1">
        <v>89</v>
      </c>
      <c r="H32" s="1">
        <v>98</v>
      </c>
      <c r="I32" s="1">
        <v>109</v>
      </c>
      <c r="J32" s="1">
        <v>75</v>
      </c>
      <c r="K32" s="1">
        <v>80</v>
      </c>
      <c r="L32" s="1">
        <v>35</v>
      </c>
      <c r="M32" s="1">
        <v>-18</v>
      </c>
      <c r="N32" s="1">
        <v>30</v>
      </c>
    </row>
    <row r="33" spans="1:14" ht="15.9" customHeight="1">
      <c r="B33" s="8" t="s">
        <v>44</v>
      </c>
      <c r="C33" s="7" t="s">
        <v>4</v>
      </c>
      <c r="D33" s="11">
        <v>21.8</v>
      </c>
      <c r="E33" s="11">
        <v>22.8</v>
      </c>
      <c r="F33" s="11">
        <v>21.8</v>
      </c>
      <c r="G33" s="11">
        <v>21.8</v>
      </c>
      <c r="H33" s="11">
        <v>23.200000000000003</v>
      </c>
      <c r="I33" s="6">
        <v>25</v>
      </c>
      <c r="J33" s="11">
        <v>19.400000000000002</v>
      </c>
      <c r="K33" s="11">
        <v>20.399999999999999</v>
      </c>
      <c r="L33" s="11">
        <v>11.3</v>
      </c>
      <c r="M33" s="11">
        <v>-7.7</v>
      </c>
      <c r="N33" s="6">
        <v>10.1</v>
      </c>
    </row>
    <row r="34" spans="1:14" ht="15.9" customHeight="1">
      <c r="A34" s="14"/>
      <c r="B34" s="8" t="s">
        <v>53</v>
      </c>
      <c r="C34" s="7" t="s">
        <v>1</v>
      </c>
      <c r="D34" s="10">
        <v>38</v>
      </c>
      <c r="E34" s="10">
        <v>43</v>
      </c>
      <c r="F34" s="10">
        <v>39</v>
      </c>
      <c r="G34" s="10">
        <v>39</v>
      </c>
      <c r="H34" s="10">
        <v>6</v>
      </c>
      <c r="I34" s="10">
        <v>10</v>
      </c>
      <c r="J34" s="10" t="s">
        <v>2</v>
      </c>
      <c r="K34" s="10" t="s">
        <v>2</v>
      </c>
      <c r="L34" s="10" t="s">
        <v>2</v>
      </c>
      <c r="M34" s="10" t="s">
        <v>2</v>
      </c>
      <c r="N34" s="10" t="s">
        <v>2</v>
      </c>
    </row>
    <row r="35" spans="1:14" ht="15.9" customHeight="1">
      <c r="B35" s="8" t="s">
        <v>36</v>
      </c>
      <c r="C35" s="12" t="s">
        <v>1</v>
      </c>
      <c r="D35" s="1">
        <v>4</v>
      </c>
      <c r="E35" s="1">
        <v>-4</v>
      </c>
      <c r="F35" s="1">
        <v>6</v>
      </c>
      <c r="G35" s="1">
        <v>5</v>
      </c>
      <c r="H35" s="1">
        <v>1</v>
      </c>
      <c r="I35" s="1">
        <v>-6</v>
      </c>
      <c r="J35" s="13" t="s">
        <v>2</v>
      </c>
      <c r="K35" s="13" t="s">
        <v>2</v>
      </c>
      <c r="L35" s="13" t="s">
        <v>2</v>
      </c>
      <c r="M35" s="13" t="s">
        <v>2</v>
      </c>
      <c r="N35" s="13" t="s">
        <v>2</v>
      </c>
    </row>
    <row r="36" spans="1:14" ht="15.9" customHeight="1">
      <c r="B36" s="8" t="s">
        <v>45</v>
      </c>
      <c r="C36" s="7" t="s">
        <v>4</v>
      </c>
      <c r="D36" s="11">
        <v>9.1</v>
      </c>
      <c r="E36" s="11">
        <v>-8.5</v>
      </c>
      <c r="F36" s="11">
        <v>15.5</v>
      </c>
      <c r="G36" s="11">
        <v>13.4</v>
      </c>
      <c r="H36" s="6">
        <v>24</v>
      </c>
      <c r="I36" s="6">
        <v>-59</v>
      </c>
      <c r="J36" s="10" t="s">
        <v>2</v>
      </c>
      <c r="K36" s="10" t="s">
        <v>2</v>
      </c>
      <c r="L36" s="10" t="s">
        <v>2</v>
      </c>
      <c r="M36" s="10" t="s">
        <v>2</v>
      </c>
      <c r="N36" s="9" t="s">
        <v>2</v>
      </c>
    </row>
    <row r="37" spans="1:14" ht="15.9" customHeight="1">
      <c r="A37" s="14"/>
      <c r="B37" s="8" t="s">
        <v>54</v>
      </c>
      <c r="C37" s="7" t="s">
        <v>1</v>
      </c>
      <c r="D37" s="10">
        <v>129</v>
      </c>
      <c r="E37" s="10">
        <v>152</v>
      </c>
      <c r="F37" s="10">
        <v>148</v>
      </c>
      <c r="G37" s="10">
        <v>154</v>
      </c>
      <c r="H37" s="10">
        <v>172</v>
      </c>
      <c r="I37" s="10">
        <v>168</v>
      </c>
      <c r="J37" s="10">
        <v>174</v>
      </c>
      <c r="K37" s="10">
        <v>74.63000000000001</v>
      </c>
      <c r="L37" s="10">
        <v>63</v>
      </c>
      <c r="M37" s="10">
        <v>70</v>
      </c>
      <c r="N37" s="10">
        <v>69</v>
      </c>
    </row>
    <row r="38" spans="1:14" ht="15.9" customHeight="1">
      <c r="B38" s="8" t="s">
        <v>37</v>
      </c>
      <c r="C38" s="12" t="s">
        <v>1</v>
      </c>
      <c r="D38" s="1">
        <v>44</v>
      </c>
      <c r="E38" s="1">
        <v>15</v>
      </c>
      <c r="F38" s="1">
        <v>-25</v>
      </c>
      <c r="G38" s="1">
        <v>17</v>
      </c>
      <c r="H38" s="1">
        <v>65</v>
      </c>
      <c r="I38" s="1">
        <v>4</v>
      </c>
      <c r="J38" s="1">
        <v>36</v>
      </c>
      <c r="K38" s="1">
        <v>-71</v>
      </c>
      <c r="L38" s="3" t="s">
        <v>3</v>
      </c>
      <c r="M38" s="1">
        <v>-196</v>
      </c>
      <c r="N38" s="1">
        <v>-73</v>
      </c>
    </row>
    <row r="39" spans="1:14" ht="15.9" customHeight="1">
      <c r="B39" s="8" t="s">
        <v>46</v>
      </c>
      <c r="C39" s="7" t="s">
        <v>4</v>
      </c>
      <c r="D39" s="6">
        <v>5.9</v>
      </c>
      <c r="E39" s="6">
        <v>2</v>
      </c>
      <c r="F39" s="6">
        <v>-3.5</v>
      </c>
      <c r="G39" s="6">
        <v>2.5</v>
      </c>
      <c r="H39" s="6">
        <v>8.1</v>
      </c>
      <c r="I39" s="6">
        <v>0.4</v>
      </c>
      <c r="J39" s="6">
        <v>4.5</v>
      </c>
      <c r="K39" s="6">
        <v>-12.9</v>
      </c>
      <c r="L39" s="6">
        <v>-0.1</v>
      </c>
      <c r="M39" s="6">
        <v>-40.200000000000003</v>
      </c>
      <c r="N39" s="6">
        <v>-11.7</v>
      </c>
    </row>
    <row r="40" spans="1:14" ht="15.9" customHeight="1">
      <c r="B40" s="8" t="s">
        <v>38</v>
      </c>
      <c r="C40" s="12" t="s">
        <v>1</v>
      </c>
      <c r="D40" s="1">
        <v>-51</v>
      </c>
      <c r="E40" s="1">
        <v>-51</v>
      </c>
      <c r="F40" s="1">
        <v>8</v>
      </c>
      <c r="G40" s="1">
        <v>1</v>
      </c>
      <c r="H40" s="1">
        <v>-33</v>
      </c>
      <c r="I40" s="1">
        <v>70</v>
      </c>
      <c r="J40" s="1">
        <v>8</v>
      </c>
      <c r="K40" s="1">
        <v>78</v>
      </c>
      <c r="L40" s="3">
        <v>-14</v>
      </c>
      <c r="M40" s="1">
        <v>104</v>
      </c>
      <c r="N40" s="1">
        <v>0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四半期（IFRS)</vt:lpstr>
      <vt:lpstr>'四半期（IFRS)'!Print_Area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2024-06-10T01:31:37Z</dcterms:created>
  <dcterms:modified xsi:type="dcterms:W3CDTF">2024-06-26T09:22:38Z</dcterms:modified>
</cp:coreProperties>
</file>