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\\192.168.50.68\service\Buffalo復旧\★制作\4202_ダイセル\02_IRポケット\01_導入・改修\260218_MPS-MPS-20230ダイセル様_IRポケット導入（日英）｜制作会社様組み込み②\修正後\"/>
    </mc:Choice>
  </mc:AlternateContent>
  <xr:revisionPtr revIDLastSave="0" documentId="13_ncr:1_{BD782355-1B11-4664-B0CB-718CCD7BB2A2}" xr6:coauthVersionLast="47" xr6:coauthVersionMax="47" xr10:uidLastSave="{00000000-0000-0000-0000-000000000000}"/>
  <bookViews>
    <workbookView xWindow="-108" yWindow="-108" windowWidth="23256" windowHeight="13896" xr2:uid="{73F72C0D-6DF5-4CCB-9564-FE482C55E8CA}"/>
  </bookViews>
  <sheets>
    <sheet name="Sheet1" sheetId="1" r:id="rId1"/>
  </sheets>
  <definedNames>
    <definedName name="_xlnm.Print_Area" localSheetId="0">Sheet1!$A$1:$G$63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0" i="1" l="1"/>
</calcChain>
</file>

<file path=xl/sharedStrings.xml><?xml version="1.0" encoding="utf-8"?>
<sst xmlns="http://schemas.openxmlformats.org/spreadsheetml/2006/main" count="108" uniqueCount="33">
  <si>
    <t>3Q</t>
  </si>
  <si>
    <t>2Q</t>
  </si>
  <si>
    <t>1Q</t>
  </si>
  <si>
    <t>Operating Profit Margin (%)</t>
    <phoneticPr fontId="2"/>
  </si>
  <si>
    <t>EBITDA (billion yen)</t>
    <phoneticPr fontId="2"/>
  </si>
  <si>
    <t>ROIC (%)</t>
    <phoneticPr fontId="2"/>
  </si>
  <si>
    <t>ROA (%)</t>
    <phoneticPr fontId="2"/>
  </si>
  <si>
    <t>ROE (%)</t>
    <phoneticPr fontId="2"/>
  </si>
  <si>
    <t>4Q</t>
    <phoneticPr fontId="2"/>
  </si>
  <si>
    <t>EPS (yen)</t>
    <phoneticPr fontId="2"/>
  </si>
  <si>
    <t>Capital Expenditures (billion yen)</t>
    <phoneticPr fontId="2"/>
  </si>
  <si>
    <t>Depreciation and Amortization (billion yen)</t>
    <phoneticPr fontId="2"/>
  </si>
  <si>
    <t>2022/3</t>
    <phoneticPr fontId="2"/>
  </si>
  <si>
    <t>2023/3</t>
    <phoneticPr fontId="2"/>
  </si>
  <si>
    <t>2024/3</t>
    <phoneticPr fontId="2"/>
  </si>
  <si>
    <t>2025/3</t>
    <phoneticPr fontId="2"/>
  </si>
  <si>
    <t>2026/3</t>
    <phoneticPr fontId="2"/>
  </si>
  <si>
    <t>-</t>
    <phoneticPr fontId="2"/>
  </si>
  <si>
    <t>Net Sales (billion yen)</t>
    <phoneticPr fontId="2"/>
  </si>
  <si>
    <t>Operating Profit (billion yen)</t>
    <phoneticPr fontId="2"/>
  </si>
  <si>
    <t>Ordinary Profit  (billion yen)</t>
    <phoneticPr fontId="2"/>
  </si>
  <si>
    <t>Profit Attributable to Owners of Parent (billion yen)</t>
    <phoneticPr fontId="2"/>
  </si>
  <si>
    <t>Net Assets (billion yen)</t>
    <phoneticPr fontId="2"/>
  </si>
  <si>
    <t>Total Assets (billion yen)</t>
    <phoneticPr fontId="2"/>
  </si>
  <si>
    <t>Capital Adequacy Ratio (%)</t>
    <phoneticPr fontId="2"/>
  </si>
  <si>
    <t>Cash Flows from Operating Activities (billion yen)</t>
    <phoneticPr fontId="2"/>
  </si>
  <si>
    <t>Cash Flows from Investing Activities (billion yen)</t>
    <phoneticPr fontId="2"/>
  </si>
  <si>
    <t>Cash Flows from Financing Activities (billion yen)</t>
    <phoneticPr fontId="2"/>
  </si>
  <si>
    <t>Cash and Cash Equivalents at the End of Year (billion yen)</t>
    <phoneticPr fontId="2"/>
  </si>
  <si>
    <t>Total Return Ratio (%)</t>
    <phoneticPr fontId="2"/>
  </si>
  <si>
    <t>Dividend Payout Ratio (%)</t>
    <phoneticPr fontId="2"/>
  </si>
  <si>
    <t>Dividend per Share (yen)</t>
    <phoneticPr fontId="2"/>
  </si>
  <si>
    <t>Research and Development Expenses (billion yen)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</si>
</sst>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"/>
    <numFmt numFmtId="177" formatCode="#,##0.0;[Red]\-#,##0.0"/>
    <numFmt numFmtId="178" formatCode="#,##0.0"/>
  </numFmts>
  <fonts count="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0" xfId="0" applyFont="1">
      <alignment vertical="center"/>
    </xf>
    <xf numFmtId="177" fontId="3" fillId="0" borderId="1" xfId="1" applyNumberFormat="1" applyFont="1" applyFill="1" applyBorder="1" applyAlignment="1">
      <alignment vertical="center"/>
    </xf>
    <xf numFmtId="0" fontId="3" fillId="0" borderId="0" xfId="0" applyFont="1" applyAlignment="1">
      <alignment horizontal="center" vertical="center"/>
    </xf>
    <xf numFmtId="177" fontId="3" fillId="0" borderId="0" xfId="1" applyNumberFormat="1" applyFont="1" applyFill="1" applyBorder="1" applyAlignment="1">
      <alignment vertical="center"/>
    </xf>
    <xf numFmtId="0" fontId="4" fillId="0" borderId="1" xfId="0" applyFont="1" applyBorder="1">
      <alignment vertical="center"/>
    </xf>
    <xf numFmtId="176" fontId="3" fillId="0" borderId="1" xfId="0" applyNumberFormat="1" applyFont="1" applyBorder="1">
      <alignment vertical="center"/>
    </xf>
    <xf numFmtId="2" fontId="3" fillId="0" borderId="1" xfId="0" applyNumberFormat="1" applyFont="1" applyBorder="1">
      <alignment vertical="center"/>
    </xf>
    <xf numFmtId="0" fontId="3" fillId="0" borderId="1" xfId="0" applyFont="1" applyBorder="1" applyAlignment="1">
      <alignment vertical="center" wrapText="1"/>
    </xf>
    <xf numFmtId="49" fontId="4" fillId="0" borderId="1" xfId="0" applyNumberFormat="1" applyFont="1" applyBorder="1" applyAlignment="1">
      <alignment horizontal="center" vertical="center"/>
    </xf>
    <xf numFmtId="178" fontId="3" fillId="0" borderId="1" xfId="0" applyNumberFormat="1" applyFont="1" applyBorder="1">
      <alignment vertical="center"/>
    </xf>
    <xf numFmtId="177" fontId="3" fillId="0" borderId="1" xfId="1" applyNumberFormat="1" applyFont="1" applyFill="1" applyBorder="1" applyAlignment="1">
      <alignment horizontal="right" vertical="center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2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C428D8-47AB-48BB-A573-7DA258CEB10E}">
  <dimension ref="A2:G63"/>
  <sheetViews>
    <sheetView tabSelected="1" zoomScale="145" zoomScaleNormal="145" workbookViewId="0"/>
  </sheetViews>
  <sheetFormatPr defaultColWidth="8.69921875" defaultRowHeight="15" x14ac:dyDescent="0.45"/>
  <cols>
    <col min="1" max="1" width="43.19921875" style="4" customWidth="1"/>
    <col min="2" max="2" width="3.09765625" style="6" bestFit="1" customWidth="1"/>
    <col min="3" max="7" width="10.3984375" style="4" bestFit="1" customWidth="1"/>
    <col min="8" max="8" width="13.69921875" style="4" bestFit="1" customWidth="1"/>
    <col min="9" max="16384" width="8.69921875" style="4"/>
  </cols>
  <sheetData>
    <row r="2" spans="1:7" x14ac:dyDescent="0.45">
      <c r="A2" s="1"/>
      <c r="B2" s="2"/>
      <c r="C2" s="12" t="s">
        <v>12</v>
      </c>
      <c r="D2" s="12" t="s">
        <v>13</v>
      </c>
      <c r="E2" s="12" t="s">
        <v>14</v>
      </c>
      <c r="F2" s="12" t="s">
        <v>15</v>
      </c>
      <c r="G2" s="12" t="s">
        <v>16</v>
      </c>
    </row>
    <row r="3" spans="1:7" x14ac:dyDescent="0.45">
      <c r="A3" s="16" t="s">
        <v>18</v>
      </c>
      <c r="B3" s="2" t="s">
        <v>8</v>
      </c>
      <c r="C3" s="5">
        <v>467.9</v>
      </c>
      <c r="D3" s="5">
        <v>538</v>
      </c>
      <c r="E3" s="5">
        <v>558.1</v>
      </c>
      <c r="F3" s="5">
        <v>586.5</v>
      </c>
      <c r="G3" s="14" t="s">
        <v>17</v>
      </c>
    </row>
    <row r="4" spans="1:7" x14ac:dyDescent="0.45">
      <c r="A4" s="17"/>
      <c r="B4" s="2" t="s">
        <v>0</v>
      </c>
      <c r="C4" s="5">
        <v>343</v>
      </c>
      <c r="D4" s="5">
        <v>404.5</v>
      </c>
      <c r="E4" s="5">
        <v>414.3</v>
      </c>
      <c r="F4" s="5">
        <v>432.5</v>
      </c>
      <c r="G4" s="5">
        <v>424.8</v>
      </c>
    </row>
    <row r="5" spans="1:7" x14ac:dyDescent="0.45">
      <c r="A5" s="17"/>
      <c r="B5" s="2" t="s">
        <v>1</v>
      </c>
      <c r="C5" s="5">
        <v>224.8</v>
      </c>
      <c r="D5" s="5">
        <v>266.2</v>
      </c>
      <c r="E5" s="5">
        <v>271</v>
      </c>
      <c r="F5" s="5">
        <v>289.7</v>
      </c>
      <c r="G5" s="5">
        <v>277.10000000000002</v>
      </c>
    </row>
    <row r="6" spans="1:7" x14ac:dyDescent="0.45">
      <c r="A6" s="18"/>
      <c r="B6" s="2" t="s">
        <v>2</v>
      </c>
      <c r="C6" s="5">
        <v>111.4</v>
      </c>
      <c r="D6" s="5">
        <v>128</v>
      </c>
      <c r="E6" s="5">
        <v>130.80000000000001</v>
      </c>
      <c r="F6" s="5">
        <v>145.6</v>
      </c>
      <c r="G6" s="5">
        <v>139.30000000000001</v>
      </c>
    </row>
    <row r="7" spans="1:7" x14ac:dyDescent="0.45">
      <c r="A7" s="16" t="s">
        <v>19</v>
      </c>
      <c r="B7" s="2" t="s">
        <v>8</v>
      </c>
      <c r="C7" s="5">
        <v>50.7</v>
      </c>
      <c r="D7" s="5">
        <v>47.5</v>
      </c>
      <c r="E7" s="5">
        <v>62.4</v>
      </c>
      <c r="F7" s="5">
        <v>61</v>
      </c>
      <c r="G7" s="14" t="s">
        <v>17</v>
      </c>
    </row>
    <row r="8" spans="1:7" x14ac:dyDescent="0.45">
      <c r="A8" s="17"/>
      <c r="B8" s="2" t="s">
        <v>0</v>
      </c>
      <c r="C8" s="5">
        <v>39.299999999999997</v>
      </c>
      <c r="D8" s="5">
        <v>36.6</v>
      </c>
      <c r="E8" s="5">
        <v>44.5</v>
      </c>
      <c r="F8" s="5">
        <v>43.2</v>
      </c>
      <c r="G8" s="5">
        <v>32.4</v>
      </c>
    </row>
    <row r="9" spans="1:7" x14ac:dyDescent="0.45">
      <c r="A9" s="17"/>
      <c r="B9" s="2" t="s">
        <v>1</v>
      </c>
      <c r="C9" s="5">
        <v>27.3</v>
      </c>
      <c r="D9" s="5">
        <v>26</v>
      </c>
      <c r="E9" s="5">
        <v>26.6</v>
      </c>
      <c r="F9" s="5">
        <v>31.6</v>
      </c>
      <c r="G9" s="5">
        <v>20.399999999999999</v>
      </c>
    </row>
    <row r="10" spans="1:7" x14ac:dyDescent="0.45">
      <c r="A10" s="18"/>
      <c r="B10" s="2" t="s">
        <v>2</v>
      </c>
      <c r="C10" s="5">
        <v>13.9</v>
      </c>
      <c r="D10" s="5">
        <v>13</v>
      </c>
      <c r="E10" s="5">
        <v>9.1</v>
      </c>
      <c r="F10" s="5">
        <v>17.5</v>
      </c>
      <c r="G10" s="5">
        <v>13</v>
      </c>
    </row>
    <row r="11" spans="1:7" x14ac:dyDescent="0.45">
      <c r="A11" s="16" t="s">
        <v>20</v>
      </c>
      <c r="B11" s="2" t="s">
        <v>8</v>
      </c>
      <c r="C11" s="5">
        <v>57.3</v>
      </c>
      <c r="D11" s="5">
        <v>52</v>
      </c>
      <c r="E11" s="5">
        <v>68.400000000000006</v>
      </c>
      <c r="F11" s="5">
        <v>62.3</v>
      </c>
      <c r="G11" s="14" t="s">
        <v>17</v>
      </c>
    </row>
    <row r="12" spans="1:7" x14ac:dyDescent="0.45">
      <c r="A12" s="17"/>
      <c r="B12" s="2" t="s">
        <v>0</v>
      </c>
      <c r="C12" s="5">
        <v>43.2</v>
      </c>
      <c r="D12" s="5">
        <v>39.799999999999997</v>
      </c>
      <c r="E12" s="5">
        <v>48.2</v>
      </c>
      <c r="F12" s="5">
        <v>44.8</v>
      </c>
      <c r="G12" s="5">
        <v>33.9</v>
      </c>
    </row>
    <row r="13" spans="1:7" x14ac:dyDescent="0.45">
      <c r="A13" s="17"/>
      <c r="B13" s="2" t="s">
        <v>1</v>
      </c>
      <c r="C13" s="5">
        <v>29.8</v>
      </c>
      <c r="D13" s="5">
        <v>30.2</v>
      </c>
      <c r="E13" s="5">
        <v>30.7</v>
      </c>
      <c r="F13" s="5">
        <v>30.7</v>
      </c>
      <c r="G13" s="5">
        <v>20.3</v>
      </c>
    </row>
    <row r="14" spans="1:7" x14ac:dyDescent="0.45">
      <c r="A14" s="18"/>
      <c r="B14" s="2" t="s">
        <v>2</v>
      </c>
      <c r="C14" s="5">
        <v>15.2</v>
      </c>
      <c r="D14" s="5">
        <v>15.4</v>
      </c>
      <c r="E14" s="5">
        <v>12.7</v>
      </c>
      <c r="F14" s="5">
        <v>18.2</v>
      </c>
      <c r="G14" s="5">
        <v>12.3</v>
      </c>
    </row>
    <row r="15" spans="1:7" x14ac:dyDescent="0.45">
      <c r="A15" s="19" t="s">
        <v>21</v>
      </c>
      <c r="B15" s="2" t="s">
        <v>8</v>
      </c>
      <c r="C15" s="5">
        <v>31.3</v>
      </c>
      <c r="D15" s="5">
        <v>40.700000000000003</v>
      </c>
      <c r="E15" s="5">
        <v>55.8</v>
      </c>
      <c r="F15" s="5">
        <v>49.5</v>
      </c>
      <c r="G15" s="14" t="s">
        <v>17</v>
      </c>
    </row>
    <row r="16" spans="1:7" x14ac:dyDescent="0.45">
      <c r="A16" s="20"/>
      <c r="B16" s="2" t="s">
        <v>0</v>
      </c>
      <c r="C16" s="5">
        <v>23.5</v>
      </c>
      <c r="D16" s="5">
        <v>29.5</v>
      </c>
      <c r="E16" s="5">
        <v>44.2</v>
      </c>
      <c r="F16" s="5">
        <v>44</v>
      </c>
      <c r="G16" s="5">
        <v>35.700000000000003</v>
      </c>
    </row>
    <row r="17" spans="1:7" x14ac:dyDescent="0.45">
      <c r="A17" s="20"/>
      <c r="B17" s="2" t="s">
        <v>1</v>
      </c>
      <c r="C17" s="5">
        <v>22</v>
      </c>
      <c r="D17" s="5">
        <v>22.2</v>
      </c>
      <c r="E17" s="5">
        <v>29.8</v>
      </c>
      <c r="F17" s="5">
        <v>32.1</v>
      </c>
      <c r="G17" s="5">
        <v>18.8</v>
      </c>
    </row>
    <row r="18" spans="1:7" x14ac:dyDescent="0.45">
      <c r="A18" s="21"/>
      <c r="B18" s="2" t="s">
        <v>2</v>
      </c>
      <c r="C18" s="5">
        <v>12.3</v>
      </c>
      <c r="D18" s="5">
        <v>8.9</v>
      </c>
      <c r="E18" s="5">
        <v>15</v>
      </c>
      <c r="F18" s="5">
        <v>16.2</v>
      </c>
      <c r="G18" s="5">
        <v>9.6</v>
      </c>
    </row>
    <row r="19" spans="1:7" x14ac:dyDescent="0.45">
      <c r="A19" s="16" t="s">
        <v>4</v>
      </c>
      <c r="B19" s="2" t="s">
        <v>8</v>
      </c>
      <c r="C19" s="5">
        <v>78.900000000000006</v>
      </c>
      <c r="D19" s="5">
        <v>79.099999999999994</v>
      </c>
      <c r="E19" s="5">
        <v>96.1</v>
      </c>
      <c r="F19" s="5">
        <v>102.4</v>
      </c>
      <c r="G19" s="14" t="s">
        <v>17</v>
      </c>
    </row>
    <row r="20" spans="1:7" x14ac:dyDescent="0.45">
      <c r="A20" s="17"/>
      <c r="B20" s="2" t="s">
        <v>0</v>
      </c>
      <c r="C20" s="5">
        <v>61.2</v>
      </c>
      <c r="D20" s="5">
        <v>58.7</v>
      </c>
      <c r="E20" s="5">
        <v>67.8</v>
      </c>
      <c r="F20" s="5">
        <v>73.5</v>
      </c>
      <c r="G20" s="5">
        <v>64</v>
      </c>
    </row>
    <row r="21" spans="1:7" x14ac:dyDescent="0.45">
      <c r="A21" s="17"/>
      <c r="B21" s="2" t="s">
        <v>1</v>
      </c>
      <c r="C21" s="5">
        <v>40.6</v>
      </c>
      <c r="D21" s="5">
        <v>40.299999999999997</v>
      </c>
      <c r="E21" s="5">
        <v>41.9</v>
      </c>
      <c r="F21" s="5">
        <v>51.3</v>
      </c>
      <c r="G21" s="5">
        <v>51.3</v>
      </c>
    </row>
    <row r="22" spans="1:7" x14ac:dyDescent="0.45">
      <c r="A22" s="18"/>
      <c r="B22" s="2" t="s">
        <v>2</v>
      </c>
      <c r="C22" s="5">
        <v>20.2</v>
      </c>
      <c r="D22" s="5">
        <v>19.600000000000001</v>
      </c>
      <c r="E22" s="5">
        <v>16.600000000000001</v>
      </c>
      <c r="F22" s="5">
        <v>27</v>
      </c>
      <c r="G22" s="5">
        <v>22.8</v>
      </c>
    </row>
    <row r="23" spans="1:7" x14ac:dyDescent="0.45">
      <c r="A23" s="16" t="s">
        <v>3</v>
      </c>
      <c r="B23" s="2" t="s">
        <v>8</v>
      </c>
      <c r="C23" s="5">
        <v>10.8</v>
      </c>
      <c r="D23" s="5">
        <v>8.8000000000000007</v>
      </c>
      <c r="E23" s="5">
        <v>11.2</v>
      </c>
      <c r="F23" s="5">
        <v>10.4</v>
      </c>
      <c r="G23" s="14" t="s">
        <v>17</v>
      </c>
    </row>
    <row r="24" spans="1:7" x14ac:dyDescent="0.45">
      <c r="A24" s="17"/>
      <c r="B24" s="2" t="s">
        <v>0</v>
      </c>
      <c r="C24" s="5">
        <v>11.5</v>
      </c>
      <c r="D24" s="5">
        <v>9</v>
      </c>
      <c r="E24" s="5">
        <v>10.7</v>
      </c>
      <c r="F24" s="5">
        <v>10</v>
      </c>
      <c r="G24" s="5">
        <v>7.6</v>
      </c>
    </row>
    <row r="25" spans="1:7" x14ac:dyDescent="0.45">
      <c r="A25" s="17"/>
      <c r="B25" s="2" t="s">
        <v>1</v>
      </c>
      <c r="C25" s="5">
        <v>12.1</v>
      </c>
      <c r="D25" s="5">
        <v>9.8000000000000007</v>
      </c>
      <c r="E25" s="5">
        <v>9.8000000000000007</v>
      </c>
      <c r="F25" s="5">
        <v>10.9</v>
      </c>
      <c r="G25" s="5">
        <v>7.4</v>
      </c>
    </row>
    <row r="26" spans="1:7" x14ac:dyDescent="0.45">
      <c r="A26" s="18"/>
      <c r="B26" s="2" t="s">
        <v>2</v>
      </c>
      <c r="C26" s="5">
        <v>12.5</v>
      </c>
      <c r="D26" s="5">
        <v>10.1</v>
      </c>
      <c r="E26" s="5">
        <v>7</v>
      </c>
      <c r="F26" s="5">
        <v>12</v>
      </c>
      <c r="G26" s="5">
        <v>9.3000000000000007</v>
      </c>
    </row>
    <row r="27" spans="1:7" x14ac:dyDescent="0.45">
      <c r="C27" s="7"/>
      <c r="D27" s="7"/>
      <c r="E27" s="7"/>
      <c r="F27" s="7"/>
      <c r="G27" s="7"/>
    </row>
    <row r="29" spans="1:7" x14ac:dyDescent="0.45">
      <c r="A29" s="8"/>
      <c r="B29" s="3"/>
      <c r="C29" s="12" t="s">
        <v>12</v>
      </c>
      <c r="D29" s="12" t="s">
        <v>13</v>
      </c>
      <c r="E29" s="12" t="s">
        <v>14</v>
      </c>
      <c r="F29" s="12" t="s">
        <v>15</v>
      </c>
      <c r="G29" s="12" t="s">
        <v>16</v>
      </c>
    </row>
    <row r="30" spans="1:7" x14ac:dyDescent="0.45">
      <c r="A30" s="15" t="s">
        <v>22</v>
      </c>
      <c r="B30" s="2" t="s">
        <v>8</v>
      </c>
      <c r="C30" s="5">
        <v>279.5</v>
      </c>
      <c r="D30" s="5">
        <v>310.39999999999998</v>
      </c>
      <c r="E30" s="5">
        <v>374.9</v>
      </c>
      <c r="F30" s="5">
        <v>375</v>
      </c>
      <c r="G30" s="14" t="s">
        <v>17</v>
      </c>
    </row>
    <row r="31" spans="1:7" x14ac:dyDescent="0.45">
      <c r="A31" s="15"/>
      <c r="B31" s="2" t="s">
        <v>0</v>
      </c>
      <c r="C31" s="5">
        <v>269</v>
      </c>
      <c r="D31" s="5">
        <v>292.7</v>
      </c>
      <c r="E31" s="5">
        <v>342.9</v>
      </c>
      <c r="F31" s="5">
        <v>861.6</v>
      </c>
      <c r="G31" s="5">
        <v>400.2</v>
      </c>
    </row>
    <row r="32" spans="1:7" x14ac:dyDescent="0.45">
      <c r="A32" s="15"/>
      <c r="B32" s="2" t="s">
        <v>1</v>
      </c>
      <c r="C32" s="5">
        <v>274.3</v>
      </c>
      <c r="D32" s="5">
        <v>311.39999999999998</v>
      </c>
      <c r="E32" s="5">
        <v>355.2</v>
      </c>
      <c r="F32" s="5">
        <v>392.3</v>
      </c>
      <c r="G32" s="5">
        <v>394.2</v>
      </c>
    </row>
    <row r="33" spans="1:7" x14ac:dyDescent="0.45">
      <c r="A33" s="15"/>
      <c r="B33" s="2" t="s">
        <v>2</v>
      </c>
      <c r="C33" s="5">
        <v>259</v>
      </c>
      <c r="D33" s="5">
        <v>298.7</v>
      </c>
      <c r="E33" s="5">
        <v>335.6</v>
      </c>
      <c r="F33" s="5">
        <v>402.4</v>
      </c>
      <c r="G33" s="5">
        <v>378.1</v>
      </c>
    </row>
    <row r="34" spans="1:7" x14ac:dyDescent="0.45">
      <c r="A34" s="15" t="s">
        <v>23</v>
      </c>
      <c r="B34" s="2" t="s">
        <v>8</v>
      </c>
      <c r="C34" s="5">
        <v>698.8</v>
      </c>
      <c r="D34" s="5">
        <v>765.6</v>
      </c>
      <c r="E34" s="5">
        <v>839.2</v>
      </c>
      <c r="F34" s="5">
        <v>813.8</v>
      </c>
      <c r="G34" s="14" t="s">
        <v>17</v>
      </c>
    </row>
    <row r="35" spans="1:7" x14ac:dyDescent="0.45">
      <c r="A35" s="15"/>
      <c r="B35" s="2" t="s">
        <v>0</v>
      </c>
      <c r="C35" s="5">
        <v>679.6</v>
      </c>
      <c r="D35" s="5">
        <v>758.2</v>
      </c>
      <c r="E35" s="5">
        <v>805.2</v>
      </c>
      <c r="F35" s="5">
        <v>395.5</v>
      </c>
      <c r="G35" s="5">
        <v>884.1</v>
      </c>
    </row>
    <row r="36" spans="1:7" x14ac:dyDescent="0.45">
      <c r="A36" s="15"/>
      <c r="B36" s="2" t="s">
        <v>1</v>
      </c>
      <c r="C36" s="5">
        <v>674</v>
      </c>
      <c r="D36" s="5">
        <v>746.2</v>
      </c>
      <c r="E36" s="5">
        <v>808.6</v>
      </c>
      <c r="F36" s="5">
        <v>827.8</v>
      </c>
      <c r="G36" s="5">
        <v>848.9</v>
      </c>
    </row>
    <row r="37" spans="1:7" x14ac:dyDescent="0.45">
      <c r="A37" s="15"/>
      <c r="B37" s="2" t="s">
        <v>2</v>
      </c>
      <c r="C37" s="5">
        <v>657.4</v>
      </c>
      <c r="D37" s="5">
        <v>740.6</v>
      </c>
      <c r="E37" s="5">
        <v>784.7</v>
      </c>
      <c r="F37" s="5">
        <v>869.5</v>
      </c>
      <c r="G37" s="5">
        <v>839.9</v>
      </c>
    </row>
    <row r="38" spans="1:7" x14ac:dyDescent="0.45">
      <c r="A38" s="15" t="s">
        <v>24</v>
      </c>
      <c r="B38" s="2" t="s">
        <v>8</v>
      </c>
      <c r="C38" s="9">
        <v>38.9</v>
      </c>
      <c r="D38" s="9">
        <v>38.6</v>
      </c>
      <c r="E38" s="9">
        <v>42.8</v>
      </c>
      <c r="F38" s="9">
        <v>44.2</v>
      </c>
      <c r="G38" s="14" t="s">
        <v>17</v>
      </c>
    </row>
    <row r="39" spans="1:7" x14ac:dyDescent="0.45">
      <c r="A39" s="15"/>
      <c r="B39" s="2" t="s">
        <v>0</v>
      </c>
      <c r="C39" s="9">
        <v>38.6</v>
      </c>
      <c r="D39" s="9">
        <v>37.6</v>
      </c>
      <c r="E39" s="9">
        <v>40.700000000000003</v>
      </c>
      <c r="F39" s="9">
        <v>44</v>
      </c>
      <c r="G39" s="9">
        <v>43.5</v>
      </c>
    </row>
    <row r="40" spans="1:7" x14ac:dyDescent="0.45">
      <c r="A40" s="15"/>
      <c r="B40" s="2" t="s">
        <v>1</v>
      </c>
      <c r="C40" s="9">
        <v>39.799999999999997</v>
      </c>
      <c r="D40" s="9">
        <v>40.700000000000003</v>
      </c>
      <c r="E40" s="9">
        <v>42</v>
      </c>
      <c r="F40" s="9">
        <v>45.5</v>
      </c>
      <c r="G40" s="9">
        <f>44.7</f>
        <v>44.7</v>
      </c>
    </row>
    <row r="41" spans="1:7" x14ac:dyDescent="0.45">
      <c r="A41" s="15"/>
      <c r="B41" s="2" t="s">
        <v>2</v>
      </c>
      <c r="C41" s="9">
        <v>38.299999999999997</v>
      </c>
      <c r="D41" s="9">
        <v>39.200000000000003</v>
      </c>
      <c r="E41" s="9">
        <v>40.799999999999997</v>
      </c>
      <c r="F41" s="9">
        <v>44.3</v>
      </c>
      <c r="G41" s="9">
        <v>43.2</v>
      </c>
    </row>
    <row r="43" spans="1:7" x14ac:dyDescent="0.45">
      <c r="A43" s="8"/>
      <c r="B43" s="2"/>
      <c r="C43" s="12" t="s">
        <v>12</v>
      </c>
      <c r="D43" s="12" t="s">
        <v>13</v>
      </c>
      <c r="E43" s="12" t="s">
        <v>14</v>
      </c>
      <c r="F43" s="12" t="s">
        <v>15</v>
      </c>
    </row>
    <row r="44" spans="1:7" x14ac:dyDescent="0.45">
      <c r="A44" s="11" t="s">
        <v>25</v>
      </c>
      <c r="B44" s="2" t="s">
        <v>8</v>
      </c>
      <c r="C44" s="13">
        <v>43</v>
      </c>
      <c r="D44" s="13">
        <v>26.8</v>
      </c>
      <c r="E44" s="13">
        <v>76.7</v>
      </c>
      <c r="F44" s="13">
        <v>93.4</v>
      </c>
    </row>
    <row r="45" spans="1:7" x14ac:dyDescent="0.45">
      <c r="A45" s="11" t="s">
        <v>26</v>
      </c>
      <c r="B45" s="2" t="s">
        <v>8</v>
      </c>
      <c r="C45" s="13">
        <v>-46.5</v>
      </c>
      <c r="D45" s="13">
        <v>-44.1</v>
      </c>
      <c r="E45" s="13">
        <v>-55.4</v>
      </c>
      <c r="F45" s="13">
        <v>-47.9</v>
      </c>
    </row>
    <row r="46" spans="1:7" x14ac:dyDescent="0.45">
      <c r="A46" s="11" t="s">
        <v>27</v>
      </c>
      <c r="B46" s="2" t="s">
        <v>8</v>
      </c>
      <c r="C46" s="13">
        <v>-5.5</v>
      </c>
      <c r="D46" s="13">
        <v>20</v>
      </c>
      <c r="E46" s="13">
        <v>-52.4</v>
      </c>
      <c r="F46" s="13">
        <v>-48.9</v>
      </c>
    </row>
    <row r="47" spans="1:7" x14ac:dyDescent="0.45">
      <c r="A47" s="11" t="s">
        <v>28</v>
      </c>
      <c r="B47" s="2" t="s">
        <v>8</v>
      </c>
      <c r="C47" s="13">
        <v>88</v>
      </c>
      <c r="D47" s="13">
        <v>93.5</v>
      </c>
      <c r="E47" s="13">
        <v>68.400000000000006</v>
      </c>
      <c r="F47" s="13">
        <v>64.8</v>
      </c>
    </row>
    <row r="49" spans="1:6" x14ac:dyDescent="0.45">
      <c r="A49" s="8"/>
      <c r="B49" s="2"/>
      <c r="C49" s="12" t="s">
        <v>12</v>
      </c>
      <c r="D49" s="12" t="s">
        <v>13</v>
      </c>
      <c r="E49" s="12" t="s">
        <v>14</v>
      </c>
      <c r="F49" s="12" t="s">
        <v>15</v>
      </c>
    </row>
    <row r="50" spans="1:6" x14ac:dyDescent="0.45">
      <c r="A50" s="1" t="s">
        <v>29</v>
      </c>
      <c r="B50" s="2" t="s">
        <v>8</v>
      </c>
      <c r="C50" s="1">
        <v>48.6</v>
      </c>
      <c r="D50" s="1">
        <v>51.7</v>
      </c>
      <c r="E50" s="1">
        <v>52</v>
      </c>
      <c r="F50" s="1">
        <v>63.1</v>
      </c>
    </row>
    <row r="51" spans="1:6" x14ac:dyDescent="0.45">
      <c r="A51" s="1" t="s">
        <v>30</v>
      </c>
      <c r="B51" s="2" t="s">
        <v>8</v>
      </c>
      <c r="C51" s="1">
        <v>32.6</v>
      </c>
      <c r="D51" s="1">
        <v>27.4</v>
      </c>
      <c r="E51" s="1">
        <v>25.3</v>
      </c>
      <c r="F51" s="1">
        <v>33.1</v>
      </c>
    </row>
    <row r="52" spans="1:6" x14ac:dyDescent="0.45">
      <c r="A52" s="1" t="s">
        <v>31</v>
      </c>
      <c r="B52" s="2" t="s">
        <v>8</v>
      </c>
      <c r="C52" s="10">
        <v>34</v>
      </c>
      <c r="D52" s="10">
        <v>38</v>
      </c>
      <c r="E52" s="10">
        <v>50</v>
      </c>
      <c r="F52" s="10">
        <v>60</v>
      </c>
    </row>
    <row r="54" spans="1:6" x14ac:dyDescent="0.45">
      <c r="A54" s="8"/>
      <c r="B54" s="2"/>
      <c r="C54" s="12" t="s">
        <v>12</v>
      </c>
      <c r="D54" s="12" t="s">
        <v>13</v>
      </c>
      <c r="E54" s="12" t="s">
        <v>14</v>
      </c>
      <c r="F54" s="12" t="s">
        <v>15</v>
      </c>
    </row>
    <row r="55" spans="1:6" x14ac:dyDescent="0.45">
      <c r="A55" s="1" t="s">
        <v>7</v>
      </c>
      <c r="B55" s="2" t="s">
        <v>8</v>
      </c>
      <c r="C55" s="1">
        <v>12.3</v>
      </c>
      <c r="D55" s="1">
        <v>14.3</v>
      </c>
      <c r="E55" s="1">
        <v>17.100000000000001</v>
      </c>
      <c r="F55" s="1">
        <v>13.8</v>
      </c>
    </row>
    <row r="56" spans="1:6" x14ac:dyDescent="0.45">
      <c r="A56" s="1" t="s">
        <v>6</v>
      </c>
      <c r="B56" s="2" t="s">
        <v>8</v>
      </c>
      <c r="C56" s="1">
        <v>4.7</v>
      </c>
      <c r="D56" s="1">
        <v>5.6</v>
      </c>
      <c r="E56" s="9">
        <v>7</v>
      </c>
      <c r="F56" s="9">
        <v>6</v>
      </c>
    </row>
    <row r="57" spans="1:6" x14ac:dyDescent="0.45">
      <c r="A57" s="1" t="s">
        <v>5</v>
      </c>
      <c r="B57" s="2" t="s">
        <v>8</v>
      </c>
      <c r="C57" s="1">
        <v>6.2</v>
      </c>
      <c r="D57" s="1">
        <v>5.3</v>
      </c>
      <c r="E57" s="1">
        <v>6.3</v>
      </c>
      <c r="F57" s="1">
        <v>6.1</v>
      </c>
    </row>
    <row r="58" spans="1:6" x14ac:dyDescent="0.45">
      <c r="A58" s="1" t="s">
        <v>9</v>
      </c>
      <c r="B58" s="2" t="s">
        <v>8</v>
      </c>
      <c r="C58" s="1">
        <v>104.14</v>
      </c>
      <c r="D58" s="1">
        <v>138.87</v>
      </c>
      <c r="E58" s="1">
        <v>197.56</v>
      </c>
      <c r="F58" s="1">
        <v>181.44</v>
      </c>
    </row>
    <row r="60" spans="1:6" x14ac:dyDescent="0.45">
      <c r="A60" s="8"/>
      <c r="B60" s="2"/>
      <c r="C60" s="12" t="s">
        <v>12</v>
      </c>
      <c r="D60" s="12" t="s">
        <v>13</v>
      </c>
      <c r="E60" s="12" t="s">
        <v>14</v>
      </c>
      <c r="F60" s="12" t="s">
        <v>15</v>
      </c>
    </row>
    <row r="61" spans="1:6" x14ac:dyDescent="0.45">
      <c r="A61" s="11" t="s">
        <v>10</v>
      </c>
      <c r="B61" s="2" t="s">
        <v>8</v>
      </c>
      <c r="C61" s="13">
        <v>40.799999999999997</v>
      </c>
      <c r="D61" s="13">
        <v>56.3</v>
      </c>
      <c r="E61" s="13">
        <v>77.5</v>
      </c>
      <c r="F61" s="13">
        <v>69.5</v>
      </c>
    </row>
    <row r="62" spans="1:6" x14ac:dyDescent="0.45">
      <c r="A62" s="11" t="s">
        <v>11</v>
      </c>
      <c r="B62" s="2" t="s">
        <v>8</v>
      </c>
      <c r="C62" s="13">
        <v>26.9</v>
      </c>
      <c r="D62" s="13">
        <v>30.8</v>
      </c>
      <c r="E62" s="13">
        <v>33</v>
      </c>
      <c r="F62" s="13">
        <v>41</v>
      </c>
    </row>
    <row r="63" spans="1:6" x14ac:dyDescent="0.45">
      <c r="A63" s="11" t="s">
        <v>32</v>
      </c>
      <c r="B63" s="2" t="s">
        <v>8</v>
      </c>
      <c r="C63" s="13">
        <v>20.7</v>
      </c>
      <c r="D63" s="13">
        <v>21.9</v>
      </c>
      <c r="E63" s="13">
        <v>23.4</v>
      </c>
      <c r="F63" s="13">
        <v>25.9</v>
      </c>
    </row>
  </sheetData>
  <mergeCells count="9">
    <mergeCell ref="A30:A33"/>
    <mergeCell ref="A34:A37"/>
    <mergeCell ref="A38:A41"/>
    <mergeCell ref="A3:A6"/>
    <mergeCell ref="A7:A10"/>
    <mergeCell ref="A23:A26"/>
    <mergeCell ref="A11:A14"/>
    <mergeCell ref="A19:A22"/>
    <mergeCell ref="A15:A18"/>
  </mergeCells>
  <phoneticPr fontId="2"/>
  <pageMargins left="0.7" right="0.7" top="0.75" bottom="0.75" header="0.3" footer="0.3"/>
  <pageSetup paperSize="9" scale="6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古橋 侑佳</dc:creator>
  <cp:keywords/>
  <dc:description/>
  <cp:lastModifiedBy>西村 道太</cp:lastModifiedBy>
  <cp:revision/>
  <cp:lastPrinted>2026-02-18T13:12:36Z</cp:lastPrinted>
  <dcterms:created xsi:type="dcterms:W3CDTF">2026-02-05T05:15:34Z</dcterms:created>
  <dcterms:modified xsi:type="dcterms:W3CDTF">2026-02-20T01:20:18Z</dcterms:modified>
  <cp:category/>
  <cp:contentStatus/>
</cp:coreProperties>
</file>